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DI Kubu Raya\03-Data Agregat Semester 1 Tahun 2023\06-Data Agregat Pekerjaan\04-Data Agregat Kependudukan Kecamatan Sungai Ambawang Menurut Pekerjaan Semester 1 Tahun 2023\"/>
    </mc:Choice>
  </mc:AlternateContent>
  <xr:revisionPtr revIDLastSave="0" documentId="13_ncr:1_{F1FDCC3E-ECF6-4CF6-BF28-2B89580A0AC3}" xr6:coauthVersionLast="47" xr6:coauthVersionMax="47" xr10:uidLastSave="{00000000-0000-0000-0000-000000000000}"/>
  <bookViews>
    <workbookView xWindow="-108" yWindow="-108" windowWidth="23256" windowHeight="12576" xr2:uid="{A1084B17-B41C-4EB3-B585-9B8C54CBA17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X2" i="1"/>
  <c r="CX4" i="1"/>
  <c r="CM17" i="1"/>
  <c r="CN17" i="1"/>
  <c r="CO17" i="1"/>
  <c r="CP17" i="1"/>
  <c r="CQ17" i="1"/>
  <c r="CR17" i="1"/>
  <c r="CS17" i="1"/>
  <c r="CT17" i="1"/>
  <c r="CU17" i="1"/>
  <c r="CV17" i="1"/>
  <c r="CW17" i="1"/>
  <c r="CX15" i="1"/>
  <c r="CX16" i="1"/>
  <c r="CX3" i="1"/>
  <c r="CX5" i="1"/>
  <c r="CX6" i="1"/>
  <c r="CX7" i="1"/>
  <c r="CX8" i="1"/>
  <c r="CX9" i="1"/>
  <c r="CX10" i="1"/>
  <c r="CX11" i="1"/>
  <c r="CX12" i="1"/>
  <c r="CX13" i="1"/>
  <c r="CX14" i="1"/>
  <c r="CL17" i="1"/>
  <c r="CK17" i="1"/>
  <c r="CJ17" i="1"/>
  <c r="CI17" i="1"/>
  <c r="CH17" i="1"/>
  <c r="CG17" i="1"/>
  <c r="CF17" i="1"/>
  <c r="CE17" i="1"/>
  <c r="CD17" i="1"/>
  <c r="CC17" i="1"/>
  <c r="CB17" i="1"/>
  <c r="CA17" i="1"/>
  <c r="BZ17" i="1"/>
  <c r="BY17" i="1"/>
  <c r="BX17" i="1"/>
  <c r="BW17" i="1"/>
  <c r="BV17" i="1"/>
  <c r="BU17" i="1"/>
  <c r="BT17" i="1"/>
  <c r="BS17" i="1"/>
  <c r="BR17" i="1"/>
  <c r="BQ17" i="1"/>
  <c r="BP17" i="1"/>
  <c r="BO17" i="1"/>
  <c r="BN17" i="1"/>
  <c r="BM17" i="1"/>
  <c r="BL17" i="1"/>
  <c r="BK17" i="1"/>
  <c r="BJ17" i="1"/>
  <c r="BI17" i="1"/>
  <c r="BH17" i="1"/>
  <c r="BG17" i="1"/>
  <c r="BF17" i="1"/>
  <c r="BE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CX17" i="1" l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</calcChain>
</file>

<file path=xl/sharedStrings.xml><?xml version="1.0" encoding="utf-8"?>
<sst xmlns="http://schemas.openxmlformats.org/spreadsheetml/2006/main" count="133" uniqueCount="133">
  <si>
    <t>JUMLAH</t>
  </si>
  <si>
    <t>TOTAL</t>
  </si>
  <si>
    <t>BELUM TIDAK BEKERJA</t>
  </si>
  <si>
    <t>MENGURUS RUMAH TANGGA</t>
  </si>
  <si>
    <t>PENSIUNAN</t>
  </si>
  <si>
    <t>PEGAWAI NEGERI SIPIL</t>
  </si>
  <si>
    <t>TENTARA NASIONAL INDONESIA</t>
  </si>
  <si>
    <t>KEPOLISIAN RI</t>
  </si>
  <si>
    <t>PERDAGANGAN</t>
  </si>
  <si>
    <t>PETANI PEKEBUN</t>
  </si>
  <si>
    <t>PETERNAK</t>
  </si>
  <si>
    <t>INDUSTRI</t>
  </si>
  <si>
    <t>KONSTRUKSI</t>
  </si>
  <si>
    <t>TRANSPORTASI</t>
  </si>
  <si>
    <t>KARYAWAN            BUMD</t>
  </si>
  <si>
    <t>BURUH TANI PERKEBUNAN</t>
  </si>
  <si>
    <t>BURUH NELAYAN PERIKANAN</t>
  </si>
  <si>
    <t>TUKANG CUKUR</t>
  </si>
  <si>
    <t>TUKANG LISTRIK</t>
  </si>
  <si>
    <t>TUKANG BATU</t>
  </si>
  <si>
    <t>TUKANG KAYU</t>
  </si>
  <si>
    <t>TUKANG JAHIT</t>
  </si>
  <si>
    <t>TUKANG GIGI</t>
  </si>
  <si>
    <t>PENATA RIAS</t>
  </si>
  <si>
    <t>PENATA            BUSANA</t>
  </si>
  <si>
    <t>MEKANIK</t>
  </si>
  <si>
    <t>SENIMAN</t>
  </si>
  <si>
    <t>TABIB</t>
  </si>
  <si>
    <t>PARAJI</t>
  </si>
  <si>
    <t>PENTERJEMAH</t>
  </si>
  <si>
    <t>IMAM MESJID</t>
  </si>
  <si>
    <t>PENDETA</t>
  </si>
  <si>
    <t>PASTOR</t>
  </si>
  <si>
    <t>WARTAWAN</t>
  </si>
  <si>
    <t>USTADZ MUBALIGH</t>
  </si>
  <si>
    <t>JURU MASAK</t>
  </si>
  <si>
    <t>ANGGOTA DPR RI</t>
  </si>
  <si>
    <t>ANGGOTA DPD</t>
  </si>
  <si>
    <t>ANGGOTA BPK</t>
  </si>
  <si>
    <t>PRESIDEN</t>
  </si>
  <si>
    <t>WAKIL PRESIDEN</t>
  </si>
  <si>
    <t>ANGGOTA MAHKAMAH KONSTITUSI</t>
  </si>
  <si>
    <t>DUTA BESAR</t>
  </si>
  <si>
    <t>GUBERNUR</t>
  </si>
  <si>
    <t>WAKIL GUBERNUR</t>
  </si>
  <si>
    <t>BUPATI</t>
  </si>
  <si>
    <t>WAKIL BUPATI</t>
  </si>
  <si>
    <t>WALIKOTA</t>
  </si>
  <si>
    <t>ANGGOTA DPRD PROVINSI</t>
  </si>
  <si>
    <t>DOSEN</t>
  </si>
  <si>
    <t>GURU</t>
  </si>
  <si>
    <t>PILOT</t>
  </si>
  <si>
    <t>PENGACARA</t>
  </si>
  <si>
    <t>NOTARIS</t>
  </si>
  <si>
    <t>ARSITEK</t>
  </si>
  <si>
    <t>AKUNTAN</t>
  </si>
  <si>
    <t>KONSULTAN</t>
  </si>
  <si>
    <t>DOKTER</t>
  </si>
  <si>
    <t>BIDAN</t>
  </si>
  <si>
    <t>PERAWAT</t>
  </si>
  <si>
    <t>APOTEKER</t>
  </si>
  <si>
    <t>PENYIAR RADIO</t>
  </si>
  <si>
    <t>PELAUT</t>
  </si>
  <si>
    <t>PENELITI</t>
  </si>
  <si>
    <t>SOPIR</t>
  </si>
  <si>
    <t>PIALANG</t>
  </si>
  <si>
    <t>PARANORMAL</t>
  </si>
  <si>
    <t>PEDAGANG</t>
  </si>
  <si>
    <t>PERANGKAT              DESA</t>
  </si>
  <si>
    <t>KEPALA DESA</t>
  </si>
  <si>
    <t>BIARAWATI</t>
  </si>
  <si>
    <t>WIRASWASTA</t>
  </si>
  <si>
    <t>PROMOTOR ACARA</t>
  </si>
  <si>
    <t>ANGGOTA KABINET KEMENTERIAN</t>
  </si>
  <si>
    <t>WAKIL WALIKOTA</t>
  </si>
  <si>
    <t>ANGGOTA DPRD KABUPATEN KOTA</t>
  </si>
  <si>
    <t>KARYAWAN BUMN</t>
  </si>
  <si>
    <t>PENATA RAMBUT</t>
  </si>
  <si>
    <t>PENYIAR TELEVISI</t>
  </si>
  <si>
    <t>BURUH 
HARIAN LEPAS</t>
  </si>
  <si>
    <t>PELAJAR
MAHASISWA</t>
  </si>
  <si>
    <t>NELAYAN
PERIKANAN</t>
  </si>
  <si>
    <t>KARYAWAN
SWASTA</t>
  </si>
  <si>
    <t>KARYAWAN
HONORER</t>
  </si>
  <si>
    <t>BURUH
PETERNAKAN</t>
  </si>
  <si>
    <t>PEMBANTU
RUMAH TANGGA</t>
  </si>
  <si>
    <t>TUKANG
SOL SEPATU</t>
  </si>
  <si>
    <t>TUKANG LAS
PANDAI BESI</t>
  </si>
  <si>
    <t>PERANCANG
BUSANA</t>
  </si>
  <si>
    <t>PSIKIATER
PSIKOLOG</t>
  </si>
  <si>
    <t>6112032001</t>
  </si>
  <si>
    <t>SIMPANG KANAN</t>
  </si>
  <si>
    <t>6112032002</t>
  </si>
  <si>
    <t>MEGA TIMUR</t>
  </si>
  <si>
    <t>6112032003</t>
  </si>
  <si>
    <t>BENGKAREK</t>
  </si>
  <si>
    <t>6112032004</t>
  </si>
  <si>
    <t>LINGGA</t>
  </si>
  <si>
    <t>6112032005</t>
  </si>
  <si>
    <t>SUNGAI AMBAWANG KUALA</t>
  </si>
  <si>
    <t>6112032006</t>
  </si>
  <si>
    <t>JAWA TENGAH</t>
  </si>
  <si>
    <t>6112032007</t>
  </si>
  <si>
    <t>DURIAN</t>
  </si>
  <si>
    <t>6112032008</t>
  </si>
  <si>
    <t>PANCAROBA</t>
  </si>
  <si>
    <t>6112032009</t>
  </si>
  <si>
    <t>PUGUK</t>
  </si>
  <si>
    <t>6112032010</t>
  </si>
  <si>
    <t>KOREK</t>
  </si>
  <si>
    <t>6112032011</t>
  </si>
  <si>
    <t>PASAK</t>
  </si>
  <si>
    <t>6112032012</t>
  </si>
  <si>
    <t>PASAK PIANG</t>
  </si>
  <si>
    <t>6112032013</t>
  </si>
  <si>
    <t>TELUK BAKUNG</t>
  </si>
  <si>
    <t>6112032015</t>
  </si>
  <si>
    <t>SUNGAI MALAYA</t>
  </si>
  <si>
    <t>6112032014</t>
  </si>
  <si>
    <t>AMPERA RAYA</t>
  </si>
  <si>
    <t>ANGGOTA LEMB. TINGGI LAINNYA</t>
  </si>
  <si>
    <t>ARTIS</t>
  </si>
  <si>
    <t>ATLIT</t>
  </si>
  <si>
    <t>CHEFF</t>
  </si>
  <si>
    <t>MANAJER</t>
  </si>
  <si>
    <t>TENAGA TATA USAHA</t>
  </si>
  <si>
    <t>OPERATOR</t>
  </si>
  <si>
    <t>PEKERJA PENGOLAHAN       KERAJINAN</t>
  </si>
  <si>
    <t>TEKNISI</t>
  </si>
  <si>
    <t>ASISTEN AHLI</t>
  </si>
  <si>
    <t>PEKERJAAN LAINNYA</t>
  </si>
  <si>
    <t>NAMA DESA</t>
  </si>
  <si>
    <t>KODE DESA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</si>
</sst>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Alignment="0"/>
    <xf numFmtId="0" fontId="7" fillId="0" borderId="0"/>
  </cellStyleXfs>
  <cellXfs count="19">
    <xf numFmtId="0" fontId="0" fillId="0" borderId="0" xfId="0"/>
    <xf numFmtId="0" fontId="1" fillId="0" borderId="0" xfId="0" applyFont="1"/>
    <xf numFmtId="49" fontId="3" fillId="0" borderId="1" xfId="1" applyNumberFormat="1" applyFont="1" applyBorder="1" applyAlignment="1">
      <alignment horizontal="center" vertical="center" textRotation="90" wrapText="1"/>
    </xf>
    <xf numFmtId="49" fontId="5" fillId="0" borderId="1" xfId="1" applyNumberFormat="1" applyFont="1" applyBorder="1" applyAlignment="1">
      <alignment horizontal="center" vertical="center" textRotation="90" wrapText="1"/>
    </xf>
    <xf numFmtId="3" fontId="3" fillId="0" borderId="1" xfId="1" applyNumberFormat="1" applyFont="1" applyBorder="1" applyAlignment="1">
      <alignment horizontal="center" vertical="center"/>
    </xf>
    <xf numFmtId="49" fontId="4" fillId="0" borderId="1" xfId="1" quotePrefix="1" applyNumberFormat="1" applyFont="1" applyBorder="1" applyAlignment="1">
      <alignment horizontal="center"/>
    </xf>
    <xf numFmtId="49" fontId="4" fillId="0" borderId="1" xfId="1" applyNumberFormat="1" applyFont="1" applyBorder="1" applyAlignment="1"/>
    <xf numFmtId="49" fontId="4" fillId="0" borderId="1" xfId="1" applyNumberFormat="1" applyFont="1" applyBorder="1" applyAlignment="1">
      <alignment horizontal="center"/>
    </xf>
    <xf numFmtId="0" fontId="1" fillId="0" borderId="1" xfId="0" applyFont="1" applyBorder="1"/>
    <xf numFmtId="49" fontId="3" fillId="0" borderId="1" xfId="1" applyNumberFormat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/>
    </xf>
    <xf numFmtId="3" fontId="6" fillId="0" borderId="1" xfId="1" applyNumberFormat="1" applyFont="1" applyBorder="1" applyAlignment="1">
      <alignment horizont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vertical="center" wrapText="1"/>
    </xf>
    <xf numFmtId="3" fontId="4" fillId="0" borderId="1" xfId="1" applyNumberFormat="1" applyFont="1" applyBorder="1" applyAlignment="1">
      <alignment vertical="center"/>
    </xf>
    <xf numFmtId="3" fontId="6" fillId="0" borderId="1" xfId="2" applyNumberFormat="1" applyFont="1" applyBorder="1" applyAlignment="1">
      <alignment vertical="center"/>
    </xf>
    <xf numFmtId="1" fontId="6" fillId="0" borderId="1" xfId="2" applyNumberFormat="1" applyFont="1" applyBorder="1" applyAlignment="1">
      <alignment vertical="center"/>
    </xf>
    <xf numFmtId="3" fontId="4" fillId="0" borderId="1" xfId="1" applyNumberFormat="1" applyFont="1" applyBorder="1" applyAlignment="1">
      <alignment horizontal="center" vertical="center"/>
    </xf>
    <xf numFmtId="1" fontId="6" fillId="0" borderId="1" xfId="2" applyNumberFormat="1" applyFont="1" applyBorder="1" applyAlignment="1">
      <alignment horizontal="center" vertical="center"/>
    </xf>
  </cellXfs>
  <cellStyles count="3">
    <cellStyle name="Normal" xfId="0" builtinId="0"/>
    <cellStyle name="Normal 2" xfId="1" xr:uid="{8B011449-A9B8-4789-9000-005FD794FAD2}"/>
    <cellStyle name="Normal 3" xfId="2" xr:uid="{14DA7A37-23B5-4D23-B5CC-34DCAE2EAC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578AE-0BAA-490B-AB6F-68444ECDE321}">
  <dimension ref="A1:CX17"/>
  <sheetViews>
    <sheetView tabSelected="1" view="pageBreakPreview" zoomScale="55" zoomScaleNormal="70" zoomScaleSheetLayoutView="55" workbookViewId="0">
      <selection activeCell="D5" sqref="D5"/>
    </sheetView>
  </sheetViews>
  <sheetFormatPr defaultColWidth="8.88671875" defaultRowHeight="13.8" x14ac:dyDescent="0.25"/>
  <cols>
    <col min="1" max="1" width="14.6640625" style="1" bestFit="1" customWidth="1"/>
    <col min="2" max="2" width="31.109375" style="1" bestFit="1" customWidth="1"/>
    <col min="3" max="3" width="9.6640625" style="1" bestFit="1" customWidth="1"/>
    <col min="4" max="4" width="9" style="1" bestFit="1" customWidth="1"/>
    <col min="5" max="14" width="8.33203125" style="1" customWidth="1"/>
    <col min="15" max="15" width="9.6640625" style="1" customWidth="1"/>
    <col min="16" max="16" width="9.6640625" style="1" bestFit="1" customWidth="1"/>
    <col min="17" max="101" width="8.88671875" style="1"/>
    <col min="102" max="102" width="10.6640625" style="1" bestFit="1" customWidth="1"/>
    <col min="103" max="16384" width="8.88671875" style="1"/>
  </cols>
  <sheetData>
    <row r="1" spans="1:102" ht="150" x14ac:dyDescent="0.25">
      <c r="A1" s="9" t="s">
        <v>132</v>
      </c>
      <c r="B1" s="9" t="s">
        <v>131</v>
      </c>
      <c r="C1" s="2" t="s">
        <v>2</v>
      </c>
      <c r="D1" s="2" t="s">
        <v>3</v>
      </c>
      <c r="E1" s="2" t="s">
        <v>80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81</v>
      </c>
      <c r="N1" s="2" t="s">
        <v>11</v>
      </c>
      <c r="O1" s="2" t="s">
        <v>12</v>
      </c>
      <c r="P1" s="2" t="s">
        <v>13</v>
      </c>
      <c r="Q1" s="2" t="s">
        <v>82</v>
      </c>
      <c r="R1" s="2" t="s">
        <v>76</v>
      </c>
      <c r="S1" s="2" t="s">
        <v>14</v>
      </c>
      <c r="T1" s="2" t="s">
        <v>83</v>
      </c>
      <c r="U1" s="2" t="s">
        <v>79</v>
      </c>
      <c r="V1" s="2" t="s">
        <v>15</v>
      </c>
      <c r="W1" s="2" t="s">
        <v>16</v>
      </c>
      <c r="X1" s="2" t="s">
        <v>84</v>
      </c>
      <c r="Y1" s="2" t="s">
        <v>85</v>
      </c>
      <c r="Z1" s="2" t="s">
        <v>17</v>
      </c>
      <c r="AA1" s="2" t="s">
        <v>18</v>
      </c>
      <c r="AB1" s="2" t="s">
        <v>19</v>
      </c>
      <c r="AC1" s="2" t="s">
        <v>20</v>
      </c>
      <c r="AD1" s="2" t="s">
        <v>86</v>
      </c>
      <c r="AE1" s="2" t="s">
        <v>87</v>
      </c>
      <c r="AF1" s="2" t="s">
        <v>21</v>
      </c>
      <c r="AG1" s="2" t="s">
        <v>22</v>
      </c>
      <c r="AH1" s="2" t="s">
        <v>23</v>
      </c>
      <c r="AI1" s="2" t="s">
        <v>24</v>
      </c>
      <c r="AJ1" s="2" t="s">
        <v>77</v>
      </c>
      <c r="AK1" s="2" t="s">
        <v>25</v>
      </c>
      <c r="AL1" s="2" t="s">
        <v>26</v>
      </c>
      <c r="AM1" s="2" t="s">
        <v>27</v>
      </c>
      <c r="AN1" s="2" t="s">
        <v>28</v>
      </c>
      <c r="AO1" s="2" t="s">
        <v>88</v>
      </c>
      <c r="AP1" s="2" t="s">
        <v>29</v>
      </c>
      <c r="AQ1" s="2" t="s">
        <v>30</v>
      </c>
      <c r="AR1" s="2" t="s">
        <v>31</v>
      </c>
      <c r="AS1" s="2" t="s">
        <v>32</v>
      </c>
      <c r="AT1" s="2" t="s">
        <v>33</v>
      </c>
      <c r="AU1" s="2" t="s">
        <v>34</v>
      </c>
      <c r="AV1" s="2" t="s">
        <v>35</v>
      </c>
      <c r="AW1" s="2" t="s">
        <v>72</v>
      </c>
      <c r="AX1" s="2" t="s">
        <v>36</v>
      </c>
      <c r="AY1" s="2" t="s">
        <v>37</v>
      </c>
      <c r="AZ1" s="2" t="s">
        <v>38</v>
      </c>
      <c r="BA1" s="2" t="s">
        <v>39</v>
      </c>
      <c r="BB1" s="2" t="s">
        <v>40</v>
      </c>
      <c r="BC1" s="2" t="s">
        <v>41</v>
      </c>
      <c r="BD1" s="2" t="s">
        <v>73</v>
      </c>
      <c r="BE1" s="2" t="s">
        <v>42</v>
      </c>
      <c r="BF1" s="2" t="s">
        <v>43</v>
      </c>
      <c r="BG1" s="2" t="s">
        <v>44</v>
      </c>
      <c r="BH1" s="2" t="s">
        <v>45</v>
      </c>
      <c r="BI1" s="2" t="s">
        <v>46</v>
      </c>
      <c r="BJ1" s="2" t="s">
        <v>47</v>
      </c>
      <c r="BK1" s="2" t="s">
        <v>74</v>
      </c>
      <c r="BL1" s="2" t="s">
        <v>48</v>
      </c>
      <c r="BM1" s="2" t="s">
        <v>75</v>
      </c>
      <c r="BN1" s="2" t="s">
        <v>49</v>
      </c>
      <c r="BO1" s="2" t="s">
        <v>50</v>
      </c>
      <c r="BP1" s="2" t="s">
        <v>51</v>
      </c>
      <c r="BQ1" s="2" t="s">
        <v>52</v>
      </c>
      <c r="BR1" s="2" t="s">
        <v>53</v>
      </c>
      <c r="BS1" s="2" t="s">
        <v>54</v>
      </c>
      <c r="BT1" s="2" t="s">
        <v>55</v>
      </c>
      <c r="BU1" s="2" t="s">
        <v>56</v>
      </c>
      <c r="BV1" s="2" t="s">
        <v>57</v>
      </c>
      <c r="BW1" s="2" t="s">
        <v>58</v>
      </c>
      <c r="BX1" s="2" t="s">
        <v>59</v>
      </c>
      <c r="BY1" s="2" t="s">
        <v>60</v>
      </c>
      <c r="BZ1" s="2" t="s">
        <v>89</v>
      </c>
      <c r="CA1" s="2" t="s">
        <v>78</v>
      </c>
      <c r="CB1" s="2" t="s">
        <v>61</v>
      </c>
      <c r="CC1" s="2" t="s">
        <v>62</v>
      </c>
      <c r="CD1" s="2" t="s">
        <v>63</v>
      </c>
      <c r="CE1" s="2" t="s">
        <v>64</v>
      </c>
      <c r="CF1" s="2" t="s">
        <v>65</v>
      </c>
      <c r="CG1" s="2" t="s">
        <v>66</v>
      </c>
      <c r="CH1" s="2" t="s">
        <v>67</v>
      </c>
      <c r="CI1" s="2" t="s">
        <v>68</v>
      </c>
      <c r="CJ1" s="2" t="s">
        <v>69</v>
      </c>
      <c r="CK1" s="2" t="s">
        <v>70</v>
      </c>
      <c r="CL1" s="2" t="s">
        <v>71</v>
      </c>
      <c r="CM1" s="2" t="s">
        <v>120</v>
      </c>
      <c r="CN1" s="2" t="s">
        <v>121</v>
      </c>
      <c r="CO1" s="2" t="s">
        <v>122</v>
      </c>
      <c r="CP1" s="2" t="s">
        <v>123</v>
      </c>
      <c r="CQ1" s="2" t="s">
        <v>124</v>
      </c>
      <c r="CR1" s="2" t="s">
        <v>125</v>
      </c>
      <c r="CS1" s="2" t="s">
        <v>126</v>
      </c>
      <c r="CT1" s="2" t="s">
        <v>127</v>
      </c>
      <c r="CU1" s="2" t="s">
        <v>128</v>
      </c>
      <c r="CV1" s="2" t="s">
        <v>129</v>
      </c>
      <c r="CW1" s="2" t="s">
        <v>130</v>
      </c>
      <c r="CX1" s="3" t="s">
        <v>0</v>
      </c>
    </row>
    <row r="2" spans="1:102" ht="15" x14ac:dyDescent="0.25">
      <c r="A2" s="5" t="s">
        <v>90</v>
      </c>
      <c r="B2" s="6" t="s">
        <v>91</v>
      </c>
      <c r="C2" s="14">
        <v>2113</v>
      </c>
      <c r="D2" s="14">
        <v>1139</v>
      </c>
      <c r="E2" s="14">
        <v>526</v>
      </c>
      <c r="F2" s="14">
        <v>2</v>
      </c>
      <c r="G2" s="14">
        <v>7</v>
      </c>
      <c r="H2" s="14">
        <v>0</v>
      </c>
      <c r="I2" s="14">
        <v>0</v>
      </c>
      <c r="J2" s="14">
        <v>9</v>
      </c>
      <c r="K2" s="14">
        <v>699</v>
      </c>
      <c r="L2" s="14">
        <v>2</v>
      </c>
      <c r="M2" s="14">
        <v>0</v>
      </c>
      <c r="N2" s="14">
        <v>1</v>
      </c>
      <c r="O2" s="14">
        <v>0</v>
      </c>
      <c r="P2" s="14">
        <v>5</v>
      </c>
      <c r="Q2" s="14">
        <v>299</v>
      </c>
      <c r="R2" s="14">
        <v>1</v>
      </c>
      <c r="S2" s="14">
        <v>0</v>
      </c>
      <c r="T2" s="14">
        <v>12</v>
      </c>
      <c r="U2" s="14">
        <v>51</v>
      </c>
      <c r="V2" s="14">
        <v>253</v>
      </c>
      <c r="W2" s="14">
        <v>0</v>
      </c>
      <c r="X2" s="14">
        <v>0</v>
      </c>
      <c r="Y2" s="17">
        <v>10</v>
      </c>
      <c r="Z2" s="17">
        <v>0</v>
      </c>
      <c r="AA2" s="17">
        <v>0</v>
      </c>
      <c r="AB2" s="17">
        <v>1</v>
      </c>
      <c r="AC2" s="17">
        <v>6</v>
      </c>
      <c r="AD2" s="17">
        <v>0</v>
      </c>
      <c r="AE2" s="17">
        <v>1</v>
      </c>
      <c r="AF2" s="17">
        <v>1</v>
      </c>
      <c r="AG2" s="17">
        <v>0</v>
      </c>
      <c r="AH2" s="17">
        <v>0</v>
      </c>
      <c r="AI2" s="17">
        <v>0</v>
      </c>
      <c r="AJ2" s="17">
        <v>1</v>
      </c>
      <c r="AK2" s="17">
        <v>0</v>
      </c>
      <c r="AL2" s="17">
        <v>0</v>
      </c>
      <c r="AM2" s="17">
        <v>0</v>
      </c>
      <c r="AN2" s="17">
        <v>0</v>
      </c>
      <c r="AO2" s="17">
        <v>1</v>
      </c>
      <c r="AP2" s="17">
        <v>0</v>
      </c>
      <c r="AQ2" s="17">
        <v>2</v>
      </c>
      <c r="AR2" s="17">
        <v>0</v>
      </c>
      <c r="AS2" s="17">
        <v>0</v>
      </c>
      <c r="AT2" s="17">
        <v>0</v>
      </c>
      <c r="AU2" s="17">
        <v>5</v>
      </c>
      <c r="AV2" s="17">
        <v>1</v>
      </c>
      <c r="AW2" s="17">
        <v>0</v>
      </c>
      <c r="AX2" s="17">
        <v>0</v>
      </c>
      <c r="AY2" s="17">
        <v>0</v>
      </c>
      <c r="AZ2" s="17">
        <v>0</v>
      </c>
      <c r="BA2" s="17">
        <v>0</v>
      </c>
      <c r="BB2" s="17">
        <v>0</v>
      </c>
      <c r="BC2" s="17">
        <v>0</v>
      </c>
      <c r="BD2" s="17">
        <v>0</v>
      </c>
      <c r="BE2" s="17">
        <v>0</v>
      </c>
      <c r="BF2" s="17">
        <v>0</v>
      </c>
      <c r="BG2" s="17">
        <v>0</v>
      </c>
      <c r="BH2" s="17">
        <v>0</v>
      </c>
      <c r="BI2" s="17">
        <v>0</v>
      </c>
      <c r="BJ2" s="17">
        <v>0</v>
      </c>
      <c r="BK2" s="17">
        <v>0</v>
      </c>
      <c r="BL2" s="17">
        <v>0</v>
      </c>
      <c r="BM2" s="17">
        <v>0</v>
      </c>
      <c r="BN2" s="17">
        <v>1</v>
      </c>
      <c r="BO2" s="17">
        <v>47</v>
      </c>
      <c r="BP2" s="17">
        <v>0</v>
      </c>
      <c r="BQ2" s="17">
        <v>0</v>
      </c>
      <c r="BR2" s="17">
        <v>0</v>
      </c>
      <c r="BS2" s="17">
        <v>0</v>
      </c>
      <c r="BT2" s="17">
        <v>0</v>
      </c>
      <c r="BU2" s="17">
        <v>0</v>
      </c>
      <c r="BV2" s="17">
        <v>0</v>
      </c>
      <c r="BW2" s="17">
        <v>0</v>
      </c>
      <c r="BX2" s="17">
        <v>0</v>
      </c>
      <c r="BY2" s="17">
        <v>0</v>
      </c>
      <c r="BZ2" s="17">
        <v>0</v>
      </c>
      <c r="CA2" s="17">
        <v>0</v>
      </c>
      <c r="CB2" s="17">
        <v>0</v>
      </c>
      <c r="CC2" s="17">
        <v>1</v>
      </c>
      <c r="CD2" s="17">
        <v>0</v>
      </c>
      <c r="CE2" s="17">
        <v>1</v>
      </c>
      <c r="CF2" s="17">
        <v>0</v>
      </c>
      <c r="CG2" s="17">
        <v>0</v>
      </c>
      <c r="CH2" s="17">
        <v>10</v>
      </c>
      <c r="CI2" s="17">
        <v>1</v>
      </c>
      <c r="CJ2" s="17">
        <v>1</v>
      </c>
      <c r="CK2" s="17">
        <v>0</v>
      </c>
      <c r="CL2" s="17">
        <v>360</v>
      </c>
      <c r="CM2" s="17">
        <v>1</v>
      </c>
      <c r="CN2" s="17">
        <v>0</v>
      </c>
      <c r="CO2" s="17">
        <v>0</v>
      </c>
      <c r="CP2" s="17">
        <v>0</v>
      </c>
      <c r="CQ2" s="17">
        <v>0</v>
      </c>
      <c r="CR2" s="17">
        <v>0</v>
      </c>
      <c r="CS2" s="17">
        <v>0</v>
      </c>
      <c r="CT2" s="17">
        <v>0</v>
      </c>
      <c r="CU2" s="17">
        <v>0</v>
      </c>
      <c r="CV2" s="17">
        <v>0</v>
      </c>
      <c r="CW2" s="17">
        <v>0</v>
      </c>
      <c r="CX2" s="11">
        <f t="shared" ref="CX2:CX16" si="0">SUM(C2:CW2)</f>
        <v>5571</v>
      </c>
    </row>
    <row r="3" spans="1:102" ht="15" x14ac:dyDescent="0.25">
      <c r="A3" s="5" t="s">
        <v>92</v>
      </c>
      <c r="B3" s="6" t="s">
        <v>93</v>
      </c>
      <c r="C3" s="14">
        <v>3237</v>
      </c>
      <c r="D3" s="14">
        <v>2286</v>
      </c>
      <c r="E3" s="14">
        <v>1165</v>
      </c>
      <c r="F3" s="14">
        <v>5</v>
      </c>
      <c r="G3" s="14">
        <v>33</v>
      </c>
      <c r="H3" s="14">
        <v>3</v>
      </c>
      <c r="I3" s="14">
        <v>4</v>
      </c>
      <c r="J3" s="14">
        <v>11</v>
      </c>
      <c r="K3" s="14">
        <v>206</v>
      </c>
      <c r="L3" s="14">
        <v>2</v>
      </c>
      <c r="M3" s="14">
        <v>79</v>
      </c>
      <c r="N3" s="14">
        <v>1</v>
      </c>
      <c r="O3" s="14">
        <v>1</v>
      </c>
      <c r="P3" s="14">
        <v>3</v>
      </c>
      <c r="Q3" s="14">
        <v>1488</v>
      </c>
      <c r="R3" s="14">
        <v>0</v>
      </c>
      <c r="S3" s="14">
        <v>2</v>
      </c>
      <c r="T3" s="14">
        <v>13</v>
      </c>
      <c r="U3" s="14">
        <v>236</v>
      </c>
      <c r="V3" s="14">
        <v>39</v>
      </c>
      <c r="W3" s="14">
        <v>4</v>
      </c>
      <c r="X3" s="14">
        <v>2</v>
      </c>
      <c r="Y3" s="17">
        <v>4</v>
      </c>
      <c r="Z3" s="17">
        <v>0</v>
      </c>
      <c r="AA3" s="17">
        <v>0</v>
      </c>
      <c r="AB3" s="17">
        <v>0</v>
      </c>
      <c r="AC3" s="17">
        <v>9</v>
      </c>
      <c r="AD3" s="17">
        <v>0</v>
      </c>
      <c r="AE3" s="17">
        <v>0</v>
      </c>
      <c r="AF3" s="17">
        <v>2</v>
      </c>
      <c r="AG3" s="17">
        <v>0</v>
      </c>
      <c r="AH3" s="17">
        <v>0</v>
      </c>
      <c r="AI3" s="17">
        <v>0</v>
      </c>
      <c r="AJ3" s="17">
        <v>0</v>
      </c>
      <c r="AK3" s="17">
        <v>0</v>
      </c>
      <c r="AL3" s="17">
        <v>0</v>
      </c>
      <c r="AM3" s="17">
        <v>0</v>
      </c>
      <c r="AN3" s="17">
        <v>0</v>
      </c>
      <c r="AO3" s="17">
        <v>0</v>
      </c>
      <c r="AP3" s="17">
        <v>0</v>
      </c>
      <c r="AQ3" s="17">
        <v>0</v>
      </c>
      <c r="AR3" s="17">
        <v>1</v>
      </c>
      <c r="AS3" s="17">
        <v>0</v>
      </c>
      <c r="AT3" s="17">
        <v>0</v>
      </c>
      <c r="AU3" s="17">
        <v>2</v>
      </c>
      <c r="AV3" s="17">
        <v>2</v>
      </c>
      <c r="AW3" s="17">
        <v>0</v>
      </c>
      <c r="AX3" s="17">
        <v>0</v>
      </c>
      <c r="AY3" s="17">
        <v>0</v>
      </c>
      <c r="AZ3" s="17">
        <v>0</v>
      </c>
      <c r="BA3" s="17">
        <v>0</v>
      </c>
      <c r="BB3" s="17">
        <v>0</v>
      </c>
      <c r="BC3" s="17">
        <v>0</v>
      </c>
      <c r="BD3" s="17">
        <v>0</v>
      </c>
      <c r="BE3" s="17">
        <v>0</v>
      </c>
      <c r="BF3" s="17">
        <v>0</v>
      </c>
      <c r="BG3" s="17">
        <v>0</v>
      </c>
      <c r="BH3" s="17">
        <v>0</v>
      </c>
      <c r="BI3" s="17">
        <v>0</v>
      </c>
      <c r="BJ3" s="17">
        <v>0</v>
      </c>
      <c r="BK3" s="17">
        <v>0</v>
      </c>
      <c r="BL3" s="17">
        <v>0</v>
      </c>
      <c r="BM3" s="17">
        <v>0</v>
      </c>
      <c r="BN3" s="17">
        <v>0</v>
      </c>
      <c r="BO3" s="17">
        <v>18</v>
      </c>
      <c r="BP3" s="17">
        <v>0</v>
      </c>
      <c r="BQ3" s="17">
        <v>0</v>
      </c>
      <c r="BR3" s="17">
        <v>0</v>
      </c>
      <c r="BS3" s="17">
        <v>0</v>
      </c>
      <c r="BT3" s="17">
        <v>0</v>
      </c>
      <c r="BU3" s="17">
        <v>0</v>
      </c>
      <c r="BV3" s="17">
        <v>0</v>
      </c>
      <c r="BW3" s="17">
        <v>2</v>
      </c>
      <c r="BX3" s="17">
        <v>2</v>
      </c>
      <c r="BY3" s="17">
        <v>0</v>
      </c>
      <c r="BZ3" s="17">
        <v>0</v>
      </c>
      <c r="CA3" s="17">
        <v>0</v>
      </c>
      <c r="CB3" s="17">
        <v>0</v>
      </c>
      <c r="CC3" s="17">
        <v>3</v>
      </c>
      <c r="CD3" s="17">
        <v>0</v>
      </c>
      <c r="CE3" s="17">
        <v>8</v>
      </c>
      <c r="CF3" s="17">
        <v>0</v>
      </c>
      <c r="CG3" s="17">
        <v>0</v>
      </c>
      <c r="CH3" s="17">
        <v>5</v>
      </c>
      <c r="CI3" s="17">
        <v>1</v>
      </c>
      <c r="CJ3" s="17">
        <v>0</v>
      </c>
      <c r="CK3" s="17">
        <v>0</v>
      </c>
      <c r="CL3" s="17">
        <v>410</v>
      </c>
      <c r="CM3" s="17">
        <v>1</v>
      </c>
      <c r="CN3" s="17">
        <v>0</v>
      </c>
      <c r="CO3" s="17">
        <v>0</v>
      </c>
      <c r="CP3" s="17">
        <v>0</v>
      </c>
      <c r="CQ3" s="17">
        <v>0</v>
      </c>
      <c r="CR3" s="17">
        <v>0</v>
      </c>
      <c r="CS3" s="17">
        <v>0</v>
      </c>
      <c r="CT3" s="17">
        <v>0</v>
      </c>
      <c r="CU3" s="17">
        <v>0</v>
      </c>
      <c r="CV3" s="17">
        <v>0</v>
      </c>
      <c r="CW3" s="17">
        <v>0</v>
      </c>
      <c r="CX3" s="11">
        <f t="shared" si="0"/>
        <v>9290</v>
      </c>
    </row>
    <row r="4" spans="1:102" ht="15" x14ac:dyDescent="0.25">
      <c r="A4" s="7" t="s">
        <v>94</v>
      </c>
      <c r="B4" s="6" t="s">
        <v>95</v>
      </c>
      <c r="C4" s="14">
        <v>1013</v>
      </c>
      <c r="D4" s="14">
        <v>744</v>
      </c>
      <c r="E4" s="14">
        <v>379</v>
      </c>
      <c r="F4" s="14">
        <v>3</v>
      </c>
      <c r="G4" s="14">
        <v>10</v>
      </c>
      <c r="H4" s="14">
        <v>0</v>
      </c>
      <c r="I4" s="14">
        <v>0</v>
      </c>
      <c r="J4" s="14">
        <v>2</v>
      </c>
      <c r="K4" s="14">
        <v>496</v>
      </c>
      <c r="L4" s="14">
        <v>1</v>
      </c>
      <c r="M4" s="14">
        <v>0</v>
      </c>
      <c r="N4" s="14">
        <v>0</v>
      </c>
      <c r="O4" s="14">
        <v>0</v>
      </c>
      <c r="P4" s="14">
        <v>0</v>
      </c>
      <c r="Q4" s="14">
        <v>251</v>
      </c>
      <c r="R4" s="14">
        <v>0</v>
      </c>
      <c r="S4" s="14">
        <v>0</v>
      </c>
      <c r="T4" s="14">
        <v>6</v>
      </c>
      <c r="U4" s="14">
        <v>172</v>
      </c>
      <c r="V4" s="14">
        <v>40</v>
      </c>
      <c r="W4" s="14">
        <v>0</v>
      </c>
      <c r="X4" s="14">
        <v>0</v>
      </c>
      <c r="Y4" s="17">
        <v>8</v>
      </c>
      <c r="Z4" s="17">
        <v>0</v>
      </c>
      <c r="AA4" s="17">
        <v>3</v>
      </c>
      <c r="AB4" s="17">
        <v>0</v>
      </c>
      <c r="AC4" s="17">
        <v>5</v>
      </c>
      <c r="AD4" s="17">
        <v>0</v>
      </c>
      <c r="AE4" s="17">
        <v>1</v>
      </c>
      <c r="AF4" s="17">
        <v>0</v>
      </c>
      <c r="AG4" s="17">
        <v>0</v>
      </c>
      <c r="AH4" s="17">
        <v>0</v>
      </c>
      <c r="AI4" s="17">
        <v>0</v>
      </c>
      <c r="AJ4" s="17">
        <v>0</v>
      </c>
      <c r="AK4" s="17">
        <v>1</v>
      </c>
      <c r="AL4" s="17">
        <v>0</v>
      </c>
      <c r="AM4" s="17">
        <v>0</v>
      </c>
      <c r="AN4" s="17">
        <v>0</v>
      </c>
      <c r="AO4" s="17">
        <v>0</v>
      </c>
      <c r="AP4" s="17">
        <v>0</v>
      </c>
      <c r="AQ4" s="17">
        <v>0</v>
      </c>
      <c r="AR4" s="17">
        <v>0</v>
      </c>
      <c r="AS4" s="17">
        <v>0</v>
      </c>
      <c r="AT4" s="17">
        <v>0</v>
      </c>
      <c r="AU4" s="17">
        <v>1</v>
      </c>
      <c r="AV4" s="17">
        <v>0</v>
      </c>
      <c r="AW4" s="17">
        <v>0</v>
      </c>
      <c r="AX4" s="17">
        <v>0</v>
      </c>
      <c r="AY4" s="17">
        <v>0</v>
      </c>
      <c r="AZ4" s="17">
        <v>0</v>
      </c>
      <c r="BA4" s="17">
        <v>0</v>
      </c>
      <c r="BB4" s="17">
        <v>0</v>
      </c>
      <c r="BC4" s="17">
        <v>0</v>
      </c>
      <c r="BD4" s="17">
        <v>0</v>
      </c>
      <c r="BE4" s="17">
        <v>0</v>
      </c>
      <c r="BF4" s="17">
        <v>0</v>
      </c>
      <c r="BG4" s="17">
        <v>0</v>
      </c>
      <c r="BH4" s="17">
        <v>0</v>
      </c>
      <c r="BI4" s="17">
        <v>0</v>
      </c>
      <c r="BJ4" s="17">
        <v>0</v>
      </c>
      <c r="BK4" s="17">
        <v>0</v>
      </c>
      <c r="BL4" s="17">
        <v>0</v>
      </c>
      <c r="BM4" s="17">
        <v>0</v>
      </c>
      <c r="BN4" s="17">
        <v>1</v>
      </c>
      <c r="BO4" s="17">
        <v>21</v>
      </c>
      <c r="BP4" s="17">
        <v>0</v>
      </c>
      <c r="BQ4" s="17">
        <v>0</v>
      </c>
      <c r="BR4" s="17">
        <v>0</v>
      </c>
      <c r="BS4" s="17">
        <v>0</v>
      </c>
      <c r="BT4" s="17">
        <v>0</v>
      </c>
      <c r="BU4" s="17">
        <v>0</v>
      </c>
      <c r="BV4" s="17">
        <v>0</v>
      </c>
      <c r="BW4" s="17">
        <v>1</v>
      </c>
      <c r="BX4" s="17">
        <v>2</v>
      </c>
      <c r="BY4" s="17">
        <v>0</v>
      </c>
      <c r="BZ4" s="17">
        <v>0</v>
      </c>
      <c r="CA4" s="17">
        <v>0</v>
      </c>
      <c r="CB4" s="17">
        <v>0</v>
      </c>
      <c r="CC4" s="17">
        <v>2</v>
      </c>
      <c r="CD4" s="17">
        <v>0</v>
      </c>
      <c r="CE4" s="17">
        <v>5</v>
      </c>
      <c r="CF4" s="17">
        <v>0</v>
      </c>
      <c r="CG4" s="17">
        <v>0</v>
      </c>
      <c r="CH4" s="17">
        <v>2</v>
      </c>
      <c r="CI4" s="17">
        <v>4</v>
      </c>
      <c r="CJ4" s="17">
        <v>1</v>
      </c>
      <c r="CK4" s="17">
        <v>0</v>
      </c>
      <c r="CL4" s="17">
        <v>68</v>
      </c>
      <c r="CM4" s="17">
        <v>0</v>
      </c>
      <c r="CN4" s="17">
        <v>0</v>
      </c>
      <c r="CO4" s="17">
        <v>0</v>
      </c>
      <c r="CP4" s="17">
        <v>0</v>
      </c>
      <c r="CQ4" s="17">
        <v>0</v>
      </c>
      <c r="CR4" s="17">
        <v>0</v>
      </c>
      <c r="CS4" s="17">
        <v>0</v>
      </c>
      <c r="CT4" s="17">
        <v>0</v>
      </c>
      <c r="CU4" s="17">
        <v>0</v>
      </c>
      <c r="CV4" s="17">
        <v>0</v>
      </c>
      <c r="CW4" s="17">
        <v>0</v>
      </c>
      <c r="CX4" s="11">
        <f t="shared" si="0"/>
        <v>3243</v>
      </c>
    </row>
    <row r="5" spans="1:102" ht="15" x14ac:dyDescent="0.25">
      <c r="A5" s="7" t="s">
        <v>96</v>
      </c>
      <c r="B5" s="6" t="s">
        <v>97</v>
      </c>
      <c r="C5" s="14">
        <v>1893</v>
      </c>
      <c r="D5" s="14">
        <v>1309</v>
      </c>
      <c r="E5" s="14">
        <v>770</v>
      </c>
      <c r="F5" s="14">
        <v>7</v>
      </c>
      <c r="G5" s="14">
        <v>50</v>
      </c>
      <c r="H5" s="14">
        <v>1</v>
      </c>
      <c r="I5" s="14">
        <v>2</v>
      </c>
      <c r="J5" s="14">
        <v>6</v>
      </c>
      <c r="K5" s="14">
        <v>881</v>
      </c>
      <c r="L5" s="14">
        <v>1</v>
      </c>
      <c r="M5" s="14">
        <v>0</v>
      </c>
      <c r="N5" s="14">
        <v>1</v>
      </c>
      <c r="O5" s="14">
        <v>1</v>
      </c>
      <c r="P5" s="14">
        <v>2</v>
      </c>
      <c r="Q5" s="14">
        <v>349</v>
      </c>
      <c r="R5" s="14">
        <v>0</v>
      </c>
      <c r="S5" s="14">
        <v>0</v>
      </c>
      <c r="T5" s="14">
        <v>14</v>
      </c>
      <c r="U5" s="14">
        <v>146</v>
      </c>
      <c r="V5" s="14">
        <v>45</v>
      </c>
      <c r="W5" s="14">
        <v>2</v>
      </c>
      <c r="X5" s="14">
        <v>1</v>
      </c>
      <c r="Y5" s="17">
        <v>8</v>
      </c>
      <c r="Z5" s="17">
        <v>0</v>
      </c>
      <c r="AA5" s="17">
        <v>0</v>
      </c>
      <c r="AB5" s="17">
        <v>0</v>
      </c>
      <c r="AC5" s="17">
        <v>20</v>
      </c>
      <c r="AD5" s="17">
        <v>0</v>
      </c>
      <c r="AE5" s="17">
        <v>0</v>
      </c>
      <c r="AF5" s="17">
        <v>0</v>
      </c>
      <c r="AG5" s="17">
        <v>0</v>
      </c>
      <c r="AH5" s="17">
        <v>0</v>
      </c>
      <c r="AI5" s="17">
        <v>1</v>
      </c>
      <c r="AJ5" s="17">
        <v>0</v>
      </c>
      <c r="AK5" s="17">
        <v>2</v>
      </c>
      <c r="AL5" s="17">
        <v>0</v>
      </c>
      <c r="AM5" s="17">
        <v>0</v>
      </c>
      <c r="AN5" s="17">
        <v>0</v>
      </c>
      <c r="AO5" s="17">
        <v>0</v>
      </c>
      <c r="AP5" s="17">
        <v>0</v>
      </c>
      <c r="AQ5" s="17">
        <v>0</v>
      </c>
      <c r="AR5" s="17">
        <v>5</v>
      </c>
      <c r="AS5" s="17">
        <v>0</v>
      </c>
      <c r="AT5" s="17">
        <v>0</v>
      </c>
      <c r="AU5" s="17">
        <v>0</v>
      </c>
      <c r="AV5" s="17">
        <v>0</v>
      </c>
      <c r="AW5" s="17">
        <v>0</v>
      </c>
      <c r="AX5" s="17">
        <v>0</v>
      </c>
      <c r="AY5" s="17">
        <v>0</v>
      </c>
      <c r="AZ5" s="17">
        <v>0</v>
      </c>
      <c r="BA5" s="17">
        <v>0</v>
      </c>
      <c r="BB5" s="17">
        <v>0</v>
      </c>
      <c r="BC5" s="17">
        <v>0</v>
      </c>
      <c r="BD5" s="17">
        <v>0</v>
      </c>
      <c r="BE5" s="17">
        <v>0</v>
      </c>
      <c r="BF5" s="17">
        <v>0</v>
      </c>
      <c r="BG5" s="17">
        <v>0</v>
      </c>
      <c r="BH5" s="17">
        <v>0</v>
      </c>
      <c r="BI5" s="17">
        <v>0</v>
      </c>
      <c r="BJ5" s="17">
        <v>0</v>
      </c>
      <c r="BK5" s="17">
        <v>0</v>
      </c>
      <c r="BL5" s="17">
        <v>1</v>
      </c>
      <c r="BM5" s="17">
        <v>0</v>
      </c>
      <c r="BN5" s="17">
        <v>0</v>
      </c>
      <c r="BO5" s="17">
        <v>32</v>
      </c>
      <c r="BP5" s="17">
        <v>0</v>
      </c>
      <c r="BQ5" s="17">
        <v>0</v>
      </c>
      <c r="BR5" s="17">
        <v>0</v>
      </c>
      <c r="BS5" s="17">
        <v>0</v>
      </c>
      <c r="BT5" s="17">
        <v>0</v>
      </c>
      <c r="BU5" s="17">
        <v>0</v>
      </c>
      <c r="BV5" s="17">
        <v>0</v>
      </c>
      <c r="BW5" s="17">
        <v>4</v>
      </c>
      <c r="BX5" s="17">
        <v>10</v>
      </c>
      <c r="BY5" s="17">
        <v>0</v>
      </c>
      <c r="BZ5" s="17">
        <v>0</v>
      </c>
      <c r="CA5" s="17">
        <v>0</v>
      </c>
      <c r="CB5" s="17">
        <v>0</v>
      </c>
      <c r="CC5" s="17">
        <v>1</v>
      </c>
      <c r="CD5" s="17">
        <v>1</v>
      </c>
      <c r="CE5" s="17">
        <v>11</v>
      </c>
      <c r="CF5" s="17">
        <v>0</v>
      </c>
      <c r="CG5" s="17">
        <v>0</v>
      </c>
      <c r="CH5" s="17">
        <v>11</v>
      </c>
      <c r="CI5" s="17">
        <v>2</v>
      </c>
      <c r="CJ5" s="17">
        <v>1</v>
      </c>
      <c r="CK5" s="17">
        <v>0</v>
      </c>
      <c r="CL5" s="17">
        <v>143</v>
      </c>
      <c r="CM5" s="17">
        <v>0</v>
      </c>
      <c r="CN5" s="17">
        <v>0</v>
      </c>
      <c r="CO5" s="17">
        <v>0</v>
      </c>
      <c r="CP5" s="17">
        <v>0</v>
      </c>
      <c r="CQ5" s="17">
        <v>0</v>
      </c>
      <c r="CR5" s="17">
        <v>0</v>
      </c>
      <c r="CS5" s="17">
        <v>0</v>
      </c>
      <c r="CT5" s="17">
        <v>0</v>
      </c>
      <c r="CU5" s="17">
        <v>0</v>
      </c>
      <c r="CV5" s="17">
        <v>0</v>
      </c>
      <c r="CW5" s="17">
        <v>0</v>
      </c>
      <c r="CX5" s="11">
        <f t="shared" si="0"/>
        <v>5734</v>
      </c>
    </row>
    <row r="6" spans="1:102" ht="15" x14ac:dyDescent="0.25">
      <c r="A6" s="7" t="s">
        <v>98</v>
      </c>
      <c r="B6" s="6" t="s">
        <v>99</v>
      </c>
      <c r="C6" s="14">
        <v>5074</v>
      </c>
      <c r="D6" s="14">
        <v>3265</v>
      </c>
      <c r="E6" s="14">
        <v>1899</v>
      </c>
      <c r="F6" s="14">
        <v>44</v>
      </c>
      <c r="G6" s="14">
        <v>193</v>
      </c>
      <c r="H6" s="14">
        <v>39</v>
      </c>
      <c r="I6" s="14">
        <v>35</v>
      </c>
      <c r="J6" s="14">
        <v>27</v>
      </c>
      <c r="K6" s="14">
        <v>257</v>
      </c>
      <c r="L6" s="14">
        <v>2</v>
      </c>
      <c r="M6" s="14">
        <v>4</v>
      </c>
      <c r="N6" s="14">
        <v>2</v>
      </c>
      <c r="O6" s="14">
        <v>8</v>
      </c>
      <c r="P6" s="14">
        <v>4</v>
      </c>
      <c r="Q6" s="14">
        <v>1264</v>
      </c>
      <c r="R6" s="14">
        <v>8</v>
      </c>
      <c r="S6" s="14">
        <v>4</v>
      </c>
      <c r="T6" s="14">
        <v>73</v>
      </c>
      <c r="U6" s="14">
        <v>916</v>
      </c>
      <c r="V6" s="14">
        <v>72</v>
      </c>
      <c r="W6" s="14">
        <v>2</v>
      </c>
      <c r="X6" s="14">
        <v>17</v>
      </c>
      <c r="Y6" s="17">
        <v>9</v>
      </c>
      <c r="Z6" s="17">
        <v>0</v>
      </c>
      <c r="AA6" s="17">
        <v>2</v>
      </c>
      <c r="AB6" s="17">
        <v>2</v>
      </c>
      <c r="AC6" s="17">
        <v>32</v>
      </c>
      <c r="AD6" s="17">
        <v>0</v>
      </c>
      <c r="AE6" s="17">
        <v>4</v>
      </c>
      <c r="AF6" s="17">
        <v>4</v>
      </c>
      <c r="AG6" s="17">
        <v>0</v>
      </c>
      <c r="AH6" s="17">
        <v>1</v>
      </c>
      <c r="AI6" s="17">
        <v>0</v>
      </c>
      <c r="AJ6" s="17">
        <v>2</v>
      </c>
      <c r="AK6" s="17">
        <v>10</v>
      </c>
      <c r="AL6" s="17">
        <v>2</v>
      </c>
      <c r="AM6" s="17">
        <v>0</v>
      </c>
      <c r="AN6" s="17">
        <v>1</v>
      </c>
      <c r="AO6" s="17">
        <v>0</v>
      </c>
      <c r="AP6" s="17">
        <v>0</v>
      </c>
      <c r="AQ6" s="17">
        <v>0</v>
      </c>
      <c r="AR6" s="17">
        <v>3</v>
      </c>
      <c r="AS6" s="17">
        <v>0</v>
      </c>
      <c r="AT6" s="17">
        <v>1</v>
      </c>
      <c r="AU6" s="17">
        <v>1</v>
      </c>
      <c r="AV6" s="17">
        <v>0</v>
      </c>
      <c r="AW6" s="17">
        <v>0</v>
      </c>
      <c r="AX6" s="17">
        <v>0</v>
      </c>
      <c r="AY6" s="17">
        <v>0</v>
      </c>
      <c r="AZ6" s="17">
        <v>0</v>
      </c>
      <c r="BA6" s="17">
        <v>0</v>
      </c>
      <c r="BB6" s="17">
        <v>0</v>
      </c>
      <c r="BC6" s="17">
        <v>0</v>
      </c>
      <c r="BD6" s="17">
        <v>0</v>
      </c>
      <c r="BE6" s="17">
        <v>0</v>
      </c>
      <c r="BF6" s="17">
        <v>0</v>
      </c>
      <c r="BG6" s="17">
        <v>0</v>
      </c>
      <c r="BH6" s="17">
        <v>0</v>
      </c>
      <c r="BI6" s="17">
        <v>0</v>
      </c>
      <c r="BJ6" s="17">
        <v>0</v>
      </c>
      <c r="BK6" s="17">
        <v>0</v>
      </c>
      <c r="BL6" s="17">
        <v>1</v>
      </c>
      <c r="BM6" s="17">
        <v>2</v>
      </c>
      <c r="BN6" s="17">
        <v>13</v>
      </c>
      <c r="BO6" s="17">
        <v>86</v>
      </c>
      <c r="BP6" s="17">
        <v>0</v>
      </c>
      <c r="BQ6" s="17">
        <v>2</v>
      </c>
      <c r="BR6" s="17">
        <v>0</v>
      </c>
      <c r="BS6" s="17">
        <v>0</v>
      </c>
      <c r="BT6" s="17">
        <v>0</v>
      </c>
      <c r="BU6" s="17">
        <v>3</v>
      </c>
      <c r="BV6" s="17">
        <v>2</v>
      </c>
      <c r="BW6" s="17">
        <v>5</v>
      </c>
      <c r="BX6" s="17">
        <v>19</v>
      </c>
      <c r="BY6" s="17">
        <v>0</v>
      </c>
      <c r="BZ6" s="17">
        <v>0</v>
      </c>
      <c r="CA6" s="17">
        <v>0</v>
      </c>
      <c r="CB6" s="17">
        <v>0</v>
      </c>
      <c r="CC6" s="17">
        <v>3</v>
      </c>
      <c r="CD6" s="17">
        <v>0</v>
      </c>
      <c r="CE6" s="17">
        <v>48</v>
      </c>
      <c r="CF6" s="17">
        <v>0</v>
      </c>
      <c r="CG6" s="17">
        <v>0</v>
      </c>
      <c r="CH6" s="17">
        <v>35</v>
      </c>
      <c r="CI6" s="17">
        <v>4</v>
      </c>
      <c r="CJ6" s="17">
        <v>0</v>
      </c>
      <c r="CK6" s="17">
        <v>0</v>
      </c>
      <c r="CL6" s="17">
        <v>1048</v>
      </c>
      <c r="CM6" s="17">
        <v>1</v>
      </c>
      <c r="CN6" s="17">
        <v>0</v>
      </c>
      <c r="CO6" s="17">
        <v>0</v>
      </c>
      <c r="CP6" s="17">
        <v>0</v>
      </c>
      <c r="CQ6" s="17">
        <v>0</v>
      </c>
      <c r="CR6" s="17">
        <v>0</v>
      </c>
      <c r="CS6" s="17">
        <v>0</v>
      </c>
      <c r="CT6" s="17">
        <v>0</v>
      </c>
      <c r="CU6" s="17">
        <v>0</v>
      </c>
      <c r="CV6" s="17">
        <v>0</v>
      </c>
      <c r="CW6" s="17">
        <v>0</v>
      </c>
      <c r="CX6" s="11">
        <f t="shared" si="0"/>
        <v>14555</v>
      </c>
    </row>
    <row r="7" spans="1:102" ht="15" x14ac:dyDescent="0.25">
      <c r="A7" s="7" t="s">
        <v>100</v>
      </c>
      <c r="B7" s="6" t="s">
        <v>101</v>
      </c>
      <c r="C7" s="14">
        <v>1903</v>
      </c>
      <c r="D7" s="14">
        <v>1253</v>
      </c>
      <c r="E7" s="14">
        <v>676</v>
      </c>
      <c r="F7" s="14">
        <v>11</v>
      </c>
      <c r="G7" s="14">
        <v>124</v>
      </c>
      <c r="H7" s="14">
        <v>18</v>
      </c>
      <c r="I7" s="14">
        <v>10</v>
      </c>
      <c r="J7" s="14">
        <v>5</v>
      </c>
      <c r="K7" s="14">
        <v>202</v>
      </c>
      <c r="L7" s="14">
        <v>1</v>
      </c>
      <c r="M7" s="14">
        <v>0</v>
      </c>
      <c r="N7" s="14">
        <v>2</v>
      </c>
      <c r="O7" s="14">
        <v>2</v>
      </c>
      <c r="P7" s="14">
        <v>1</v>
      </c>
      <c r="Q7" s="14">
        <v>615</v>
      </c>
      <c r="R7" s="14">
        <v>2</v>
      </c>
      <c r="S7" s="14">
        <v>1</v>
      </c>
      <c r="T7" s="14">
        <v>18</v>
      </c>
      <c r="U7" s="14">
        <v>148</v>
      </c>
      <c r="V7" s="14">
        <v>14</v>
      </c>
      <c r="W7" s="14">
        <v>0</v>
      </c>
      <c r="X7" s="14">
        <v>0</v>
      </c>
      <c r="Y7" s="17">
        <v>1</v>
      </c>
      <c r="Z7" s="17">
        <v>0</v>
      </c>
      <c r="AA7" s="17">
        <v>1</v>
      </c>
      <c r="AB7" s="17">
        <v>0</v>
      </c>
      <c r="AC7" s="17">
        <v>7</v>
      </c>
      <c r="AD7" s="17">
        <v>0</v>
      </c>
      <c r="AE7" s="17">
        <v>1</v>
      </c>
      <c r="AF7" s="17">
        <v>1</v>
      </c>
      <c r="AG7" s="17">
        <v>0</v>
      </c>
      <c r="AH7" s="17">
        <v>0</v>
      </c>
      <c r="AI7" s="17">
        <v>0</v>
      </c>
      <c r="AJ7" s="17">
        <v>0</v>
      </c>
      <c r="AK7" s="17">
        <v>3</v>
      </c>
      <c r="AL7" s="17">
        <v>2</v>
      </c>
      <c r="AM7" s="17">
        <v>0</v>
      </c>
      <c r="AN7" s="17">
        <v>0</v>
      </c>
      <c r="AO7" s="17">
        <v>0</v>
      </c>
      <c r="AP7" s="17">
        <v>0</v>
      </c>
      <c r="AQ7" s="17">
        <v>0</v>
      </c>
      <c r="AR7" s="17">
        <v>0</v>
      </c>
      <c r="AS7" s="17">
        <v>0</v>
      </c>
      <c r="AT7" s="17">
        <v>0</v>
      </c>
      <c r="AU7" s="17">
        <v>1</v>
      </c>
      <c r="AV7" s="17">
        <v>0</v>
      </c>
      <c r="AW7" s="17">
        <v>0</v>
      </c>
      <c r="AX7" s="17">
        <v>0</v>
      </c>
      <c r="AY7" s="17">
        <v>0</v>
      </c>
      <c r="AZ7" s="17">
        <v>0</v>
      </c>
      <c r="BA7" s="17">
        <v>0</v>
      </c>
      <c r="BB7" s="17">
        <v>0</v>
      </c>
      <c r="BC7" s="17">
        <v>0</v>
      </c>
      <c r="BD7" s="17">
        <v>0</v>
      </c>
      <c r="BE7" s="17">
        <v>0</v>
      </c>
      <c r="BF7" s="17">
        <v>0</v>
      </c>
      <c r="BG7" s="17">
        <v>0</v>
      </c>
      <c r="BH7" s="17">
        <v>0</v>
      </c>
      <c r="BI7" s="17">
        <v>0</v>
      </c>
      <c r="BJ7" s="17">
        <v>0</v>
      </c>
      <c r="BK7" s="17">
        <v>0</v>
      </c>
      <c r="BL7" s="17">
        <v>0</v>
      </c>
      <c r="BM7" s="17">
        <v>0</v>
      </c>
      <c r="BN7" s="17">
        <v>2</v>
      </c>
      <c r="BO7" s="17">
        <v>41</v>
      </c>
      <c r="BP7" s="17">
        <v>0</v>
      </c>
      <c r="BQ7" s="17">
        <v>0</v>
      </c>
      <c r="BR7" s="17">
        <v>0</v>
      </c>
      <c r="BS7" s="17">
        <v>0</v>
      </c>
      <c r="BT7" s="17">
        <v>0</v>
      </c>
      <c r="BU7" s="17">
        <v>0</v>
      </c>
      <c r="BV7" s="17">
        <v>1</v>
      </c>
      <c r="BW7" s="17">
        <v>2</v>
      </c>
      <c r="BX7" s="17">
        <v>8</v>
      </c>
      <c r="BY7" s="17">
        <v>0</v>
      </c>
      <c r="BZ7" s="17">
        <v>0</v>
      </c>
      <c r="CA7" s="17">
        <v>0</v>
      </c>
      <c r="CB7" s="17">
        <v>0</v>
      </c>
      <c r="CC7" s="17">
        <v>1</v>
      </c>
      <c r="CD7" s="17">
        <v>0</v>
      </c>
      <c r="CE7" s="17">
        <v>9</v>
      </c>
      <c r="CF7" s="17">
        <v>0</v>
      </c>
      <c r="CG7" s="17">
        <v>0</v>
      </c>
      <c r="CH7" s="17">
        <v>5</v>
      </c>
      <c r="CI7" s="17">
        <v>1</v>
      </c>
      <c r="CJ7" s="17">
        <v>0</v>
      </c>
      <c r="CK7" s="17">
        <v>0</v>
      </c>
      <c r="CL7" s="17">
        <v>402</v>
      </c>
      <c r="CM7" s="17">
        <v>0</v>
      </c>
      <c r="CN7" s="17">
        <v>0</v>
      </c>
      <c r="CO7" s="17">
        <v>0</v>
      </c>
      <c r="CP7" s="17">
        <v>0</v>
      </c>
      <c r="CQ7" s="17">
        <v>0</v>
      </c>
      <c r="CR7" s="17">
        <v>0</v>
      </c>
      <c r="CS7" s="17">
        <v>0</v>
      </c>
      <c r="CT7" s="17">
        <v>0</v>
      </c>
      <c r="CU7" s="17">
        <v>0</v>
      </c>
      <c r="CV7" s="17">
        <v>0</v>
      </c>
      <c r="CW7" s="17">
        <v>0</v>
      </c>
      <c r="CX7" s="11">
        <f t="shared" si="0"/>
        <v>5495</v>
      </c>
    </row>
    <row r="8" spans="1:102" ht="15" x14ac:dyDescent="0.25">
      <c r="A8" s="7" t="s">
        <v>102</v>
      </c>
      <c r="B8" s="6" t="s">
        <v>103</v>
      </c>
      <c r="C8" s="14">
        <v>2657</v>
      </c>
      <c r="D8" s="14">
        <v>1715</v>
      </c>
      <c r="E8" s="14">
        <v>809</v>
      </c>
      <c r="F8" s="14">
        <v>4</v>
      </c>
      <c r="G8" s="14">
        <v>43</v>
      </c>
      <c r="H8" s="14">
        <v>16</v>
      </c>
      <c r="I8" s="14">
        <v>10</v>
      </c>
      <c r="J8" s="14">
        <v>7</v>
      </c>
      <c r="K8" s="14">
        <v>712</v>
      </c>
      <c r="L8" s="14">
        <v>2</v>
      </c>
      <c r="M8" s="14">
        <v>3</v>
      </c>
      <c r="N8" s="14">
        <v>0</v>
      </c>
      <c r="O8" s="14">
        <v>3</v>
      </c>
      <c r="P8" s="14">
        <v>3</v>
      </c>
      <c r="Q8" s="14">
        <v>717</v>
      </c>
      <c r="R8" s="14">
        <v>4</v>
      </c>
      <c r="S8" s="14">
        <v>1</v>
      </c>
      <c r="T8" s="14">
        <v>18</v>
      </c>
      <c r="U8" s="14">
        <v>253</v>
      </c>
      <c r="V8" s="14">
        <v>59</v>
      </c>
      <c r="W8" s="14">
        <v>1</v>
      </c>
      <c r="X8" s="14">
        <v>0</v>
      </c>
      <c r="Y8" s="17">
        <v>5</v>
      </c>
      <c r="Z8" s="17">
        <v>0</v>
      </c>
      <c r="AA8" s="17">
        <v>0</v>
      </c>
      <c r="AB8" s="17">
        <v>0</v>
      </c>
      <c r="AC8" s="17">
        <v>19</v>
      </c>
      <c r="AD8" s="17">
        <v>0</v>
      </c>
      <c r="AE8" s="17">
        <v>3</v>
      </c>
      <c r="AF8" s="17">
        <v>0</v>
      </c>
      <c r="AG8" s="17">
        <v>0</v>
      </c>
      <c r="AH8" s="17">
        <v>0</v>
      </c>
      <c r="AI8" s="17">
        <v>0</v>
      </c>
      <c r="AJ8" s="17">
        <v>0</v>
      </c>
      <c r="AK8" s="17">
        <v>7</v>
      </c>
      <c r="AL8" s="17">
        <v>0</v>
      </c>
      <c r="AM8" s="17">
        <v>0</v>
      </c>
      <c r="AN8" s="17">
        <v>0</v>
      </c>
      <c r="AO8" s="17">
        <v>0</v>
      </c>
      <c r="AP8" s="17">
        <v>0</v>
      </c>
      <c r="AQ8" s="17">
        <v>1</v>
      </c>
      <c r="AR8" s="17">
        <v>0</v>
      </c>
      <c r="AS8" s="17">
        <v>0</v>
      </c>
      <c r="AT8" s="17">
        <v>0</v>
      </c>
      <c r="AU8" s="17">
        <v>4</v>
      </c>
      <c r="AV8" s="17">
        <v>0</v>
      </c>
      <c r="AW8" s="17">
        <v>0</v>
      </c>
      <c r="AX8" s="17">
        <v>0</v>
      </c>
      <c r="AY8" s="17">
        <v>0</v>
      </c>
      <c r="AZ8" s="17">
        <v>0</v>
      </c>
      <c r="BA8" s="17">
        <v>0</v>
      </c>
      <c r="BB8" s="17">
        <v>0</v>
      </c>
      <c r="BC8" s="17">
        <v>0</v>
      </c>
      <c r="BD8" s="17">
        <v>0</v>
      </c>
      <c r="BE8" s="17">
        <v>0</v>
      </c>
      <c r="BF8" s="17">
        <v>0</v>
      </c>
      <c r="BG8" s="17">
        <v>0</v>
      </c>
      <c r="BH8" s="17">
        <v>0</v>
      </c>
      <c r="BI8" s="17">
        <v>0</v>
      </c>
      <c r="BJ8" s="17">
        <v>0</v>
      </c>
      <c r="BK8" s="17">
        <v>0</v>
      </c>
      <c r="BL8" s="17">
        <v>0</v>
      </c>
      <c r="BM8" s="17">
        <v>0</v>
      </c>
      <c r="BN8" s="17">
        <v>2</v>
      </c>
      <c r="BO8" s="17">
        <v>52</v>
      </c>
      <c r="BP8" s="17">
        <v>0</v>
      </c>
      <c r="BQ8" s="17">
        <v>0</v>
      </c>
      <c r="BR8" s="17">
        <v>0</v>
      </c>
      <c r="BS8" s="17">
        <v>0</v>
      </c>
      <c r="BT8" s="17">
        <v>0</v>
      </c>
      <c r="BU8" s="17">
        <v>0</v>
      </c>
      <c r="BV8" s="17">
        <v>0</v>
      </c>
      <c r="BW8" s="17">
        <v>2</v>
      </c>
      <c r="BX8" s="17">
        <v>10</v>
      </c>
      <c r="BY8" s="17">
        <v>0</v>
      </c>
      <c r="BZ8" s="17">
        <v>0</v>
      </c>
      <c r="CA8" s="17">
        <v>1</v>
      </c>
      <c r="CB8" s="17">
        <v>0</v>
      </c>
      <c r="CC8" s="17">
        <v>0</v>
      </c>
      <c r="CD8" s="17">
        <v>0</v>
      </c>
      <c r="CE8" s="17">
        <v>11</v>
      </c>
      <c r="CF8" s="17">
        <v>0</v>
      </c>
      <c r="CG8" s="17">
        <v>0</v>
      </c>
      <c r="CH8" s="17">
        <v>6</v>
      </c>
      <c r="CI8" s="17">
        <v>5</v>
      </c>
      <c r="CJ8" s="17">
        <v>2</v>
      </c>
      <c r="CK8" s="17">
        <v>0</v>
      </c>
      <c r="CL8" s="17">
        <v>359</v>
      </c>
      <c r="CM8" s="17">
        <v>0</v>
      </c>
      <c r="CN8" s="17">
        <v>0</v>
      </c>
      <c r="CO8" s="17">
        <v>0</v>
      </c>
      <c r="CP8" s="17">
        <v>0</v>
      </c>
      <c r="CQ8" s="17">
        <v>0</v>
      </c>
      <c r="CR8" s="17">
        <v>0</v>
      </c>
      <c r="CS8" s="17">
        <v>0</v>
      </c>
      <c r="CT8" s="17">
        <v>0</v>
      </c>
      <c r="CU8" s="17">
        <v>0</v>
      </c>
      <c r="CV8" s="17">
        <v>0</v>
      </c>
      <c r="CW8" s="17">
        <v>0</v>
      </c>
      <c r="CX8" s="11">
        <f t="shared" si="0"/>
        <v>7526</v>
      </c>
    </row>
    <row r="9" spans="1:102" ht="15" x14ac:dyDescent="0.25">
      <c r="A9" s="7" t="s">
        <v>104</v>
      </c>
      <c r="B9" s="6" t="s">
        <v>105</v>
      </c>
      <c r="C9" s="14">
        <v>1438</v>
      </c>
      <c r="D9" s="14">
        <v>878</v>
      </c>
      <c r="E9" s="14">
        <v>596</v>
      </c>
      <c r="F9" s="14">
        <v>3</v>
      </c>
      <c r="G9" s="14">
        <v>34</v>
      </c>
      <c r="H9" s="14">
        <v>1</v>
      </c>
      <c r="I9" s="14">
        <v>0</v>
      </c>
      <c r="J9" s="14">
        <v>6</v>
      </c>
      <c r="K9" s="14">
        <v>775</v>
      </c>
      <c r="L9" s="14">
        <v>1</v>
      </c>
      <c r="M9" s="14">
        <v>0</v>
      </c>
      <c r="N9" s="14">
        <v>0</v>
      </c>
      <c r="O9" s="14">
        <v>1</v>
      </c>
      <c r="P9" s="14">
        <v>1</v>
      </c>
      <c r="Q9" s="14">
        <v>503</v>
      </c>
      <c r="R9" s="14">
        <v>1</v>
      </c>
      <c r="S9" s="14">
        <v>0</v>
      </c>
      <c r="T9" s="14">
        <v>19</v>
      </c>
      <c r="U9" s="14">
        <v>30</v>
      </c>
      <c r="V9" s="14">
        <v>29</v>
      </c>
      <c r="W9" s="14">
        <v>1</v>
      </c>
      <c r="X9" s="14">
        <v>0</v>
      </c>
      <c r="Y9" s="17">
        <v>6</v>
      </c>
      <c r="Z9" s="17">
        <v>0</v>
      </c>
      <c r="AA9" s="17">
        <v>0</v>
      </c>
      <c r="AB9" s="17">
        <v>0</v>
      </c>
      <c r="AC9" s="17">
        <v>2</v>
      </c>
      <c r="AD9" s="17">
        <v>0</v>
      </c>
      <c r="AE9" s="17">
        <v>1</v>
      </c>
      <c r="AF9" s="17">
        <v>0</v>
      </c>
      <c r="AG9" s="17">
        <v>0</v>
      </c>
      <c r="AH9" s="17">
        <v>0</v>
      </c>
      <c r="AI9" s="17">
        <v>0</v>
      </c>
      <c r="AJ9" s="17">
        <v>0</v>
      </c>
      <c r="AK9" s="17">
        <v>1</v>
      </c>
      <c r="AL9" s="17">
        <v>0</v>
      </c>
      <c r="AM9" s="17">
        <v>0</v>
      </c>
      <c r="AN9" s="17">
        <v>0</v>
      </c>
      <c r="AO9" s="17">
        <v>0</v>
      </c>
      <c r="AP9" s="17">
        <v>0</v>
      </c>
      <c r="AQ9" s="17">
        <v>0</v>
      </c>
      <c r="AR9" s="17">
        <v>1</v>
      </c>
      <c r="AS9" s="17">
        <v>0</v>
      </c>
      <c r="AT9" s="17">
        <v>0</v>
      </c>
      <c r="AU9" s="17">
        <v>0</v>
      </c>
      <c r="AV9" s="17">
        <v>0</v>
      </c>
      <c r="AW9" s="17">
        <v>0</v>
      </c>
      <c r="AX9" s="17">
        <v>0</v>
      </c>
      <c r="AY9" s="17">
        <v>0</v>
      </c>
      <c r="AZ9" s="17">
        <v>0</v>
      </c>
      <c r="BA9" s="17">
        <v>0</v>
      </c>
      <c r="BB9" s="17">
        <v>0</v>
      </c>
      <c r="BC9" s="17">
        <v>0</v>
      </c>
      <c r="BD9" s="17">
        <v>0</v>
      </c>
      <c r="BE9" s="17">
        <v>0</v>
      </c>
      <c r="BF9" s="17">
        <v>0</v>
      </c>
      <c r="BG9" s="17">
        <v>0</v>
      </c>
      <c r="BH9" s="17">
        <v>0</v>
      </c>
      <c r="BI9" s="17">
        <v>0</v>
      </c>
      <c r="BJ9" s="17">
        <v>0</v>
      </c>
      <c r="BK9" s="17">
        <v>0</v>
      </c>
      <c r="BL9" s="17">
        <v>0</v>
      </c>
      <c r="BM9" s="17">
        <v>0</v>
      </c>
      <c r="BN9" s="17">
        <v>0</v>
      </c>
      <c r="BO9" s="17">
        <v>14</v>
      </c>
      <c r="BP9" s="17">
        <v>0</v>
      </c>
      <c r="BQ9" s="17">
        <v>1</v>
      </c>
      <c r="BR9" s="17">
        <v>0</v>
      </c>
      <c r="BS9" s="17">
        <v>0</v>
      </c>
      <c r="BT9" s="17">
        <v>0</v>
      </c>
      <c r="BU9" s="17">
        <v>0</v>
      </c>
      <c r="BV9" s="17">
        <v>0</v>
      </c>
      <c r="BW9" s="17">
        <v>0</v>
      </c>
      <c r="BX9" s="17">
        <v>3</v>
      </c>
      <c r="BY9" s="17">
        <v>0</v>
      </c>
      <c r="BZ9" s="17">
        <v>0</v>
      </c>
      <c r="CA9" s="17">
        <v>0</v>
      </c>
      <c r="CB9" s="17">
        <v>0</v>
      </c>
      <c r="CC9" s="17">
        <v>0</v>
      </c>
      <c r="CD9" s="17">
        <v>0</v>
      </c>
      <c r="CE9" s="17">
        <v>5</v>
      </c>
      <c r="CF9" s="17">
        <v>0</v>
      </c>
      <c r="CG9" s="17">
        <v>0</v>
      </c>
      <c r="CH9" s="17">
        <v>1</v>
      </c>
      <c r="CI9" s="17">
        <v>1</v>
      </c>
      <c r="CJ9" s="17">
        <v>1</v>
      </c>
      <c r="CK9" s="17">
        <v>0</v>
      </c>
      <c r="CL9" s="17">
        <v>75</v>
      </c>
      <c r="CM9" s="17">
        <v>0</v>
      </c>
      <c r="CN9" s="17">
        <v>0</v>
      </c>
      <c r="CO9" s="17">
        <v>0</v>
      </c>
      <c r="CP9" s="17">
        <v>0</v>
      </c>
      <c r="CQ9" s="17">
        <v>0</v>
      </c>
      <c r="CR9" s="17">
        <v>0</v>
      </c>
      <c r="CS9" s="17">
        <v>0</v>
      </c>
      <c r="CT9" s="17">
        <v>0</v>
      </c>
      <c r="CU9" s="17">
        <v>0</v>
      </c>
      <c r="CV9" s="17">
        <v>0</v>
      </c>
      <c r="CW9" s="17">
        <v>0</v>
      </c>
      <c r="CX9" s="11">
        <f t="shared" si="0"/>
        <v>4429</v>
      </c>
    </row>
    <row r="10" spans="1:102" ht="15" x14ac:dyDescent="0.25">
      <c r="A10" s="7" t="s">
        <v>106</v>
      </c>
      <c r="B10" s="6" t="s">
        <v>107</v>
      </c>
      <c r="C10" s="14">
        <v>1444</v>
      </c>
      <c r="D10" s="14">
        <v>1075</v>
      </c>
      <c r="E10" s="14">
        <v>616</v>
      </c>
      <c r="F10" s="14">
        <v>4</v>
      </c>
      <c r="G10" s="14">
        <v>6</v>
      </c>
      <c r="H10" s="14">
        <v>0</v>
      </c>
      <c r="I10" s="14">
        <v>0</v>
      </c>
      <c r="J10" s="14">
        <v>10</v>
      </c>
      <c r="K10" s="14">
        <v>187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156</v>
      </c>
      <c r="R10" s="14">
        <v>0</v>
      </c>
      <c r="S10" s="14">
        <v>0</v>
      </c>
      <c r="T10" s="14">
        <v>1</v>
      </c>
      <c r="U10" s="14">
        <v>30</v>
      </c>
      <c r="V10" s="14">
        <v>13</v>
      </c>
      <c r="W10" s="14">
        <v>0</v>
      </c>
      <c r="X10" s="14">
        <v>0</v>
      </c>
      <c r="Y10" s="17">
        <v>0</v>
      </c>
      <c r="Z10" s="17">
        <v>0</v>
      </c>
      <c r="AA10" s="17">
        <v>0</v>
      </c>
      <c r="AB10" s="17">
        <v>0</v>
      </c>
      <c r="AC10" s="17">
        <v>2</v>
      </c>
      <c r="AD10" s="17">
        <v>0</v>
      </c>
      <c r="AE10" s="17">
        <v>0</v>
      </c>
      <c r="AF10" s="17">
        <v>0</v>
      </c>
      <c r="AG10" s="17">
        <v>0</v>
      </c>
      <c r="AH10" s="17">
        <v>0</v>
      </c>
      <c r="AI10" s="17">
        <v>0</v>
      </c>
      <c r="AJ10" s="17">
        <v>0</v>
      </c>
      <c r="AK10" s="17">
        <v>0</v>
      </c>
      <c r="AL10" s="17">
        <v>0</v>
      </c>
      <c r="AM10" s="17">
        <v>0</v>
      </c>
      <c r="AN10" s="17">
        <v>0</v>
      </c>
      <c r="AO10" s="17">
        <v>0</v>
      </c>
      <c r="AP10" s="17">
        <v>0</v>
      </c>
      <c r="AQ10" s="17">
        <v>0</v>
      </c>
      <c r="AR10" s="17">
        <v>0</v>
      </c>
      <c r="AS10" s="17">
        <v>0</v>
      </c>
      <c r="AT10" s="17">
        <v>0</v>
      </c>
      <c r="AU10" s="17">
        <v>1</v>
      </c>
      <c r="AV10" s="17">
        <v>0</v>
      </c>
      <c r="AW10" s="17">
        <v>0</v>
      </c>
      <c r="AX10" s="17">
        <v>0</v>
      </c>
      <c r="AY10" s="17">
        <v>0</v>
      </c>
      <c r="AZ10" s="17">
        <v>0</v>
      </c>
      <c r="BA10" s="17">
        <v>0</v>
      </c>
      <c r="BB10" s="17">
        <v>0</v>
      </c>
      <c r="BC10" s="17">
        <v>0</v>
      </c>
      <c r="BD10" s="17">
        <v>0</v>
      </c>
      <c r="BE10" s="17">
        <v>0</v>
      </c>
      <c r="BF10" s="17">
        <v>0</v>
      </c>
      <c r="BG10" s="17">
        <v>0</v>
      </c>
      <c r="BH10" s="17">
        <v>0</v>
      </c>
      <c r="BI10" s="17">
        <v>0</v>
      </c>
      <c r="BJ10" s="17">
        <v>0</v>
      </c>
      <c r="BK10" s="17">
        <v>0</v>
      </c>
      <c r="BL10" s="17">
        <v>0</v>
      </c>
      <c r="BM10" s="17">
        <v>0</v>
      </c>
      <c r="BN10" s="17">
        <v>0</v>
      </c>
      <c r="BO10" s="17">
        <v>29</v>
      </c>
      <c r="BP10" s="17">
        <v>0</v>
      </c>
      <c r="BQ10" s="17">
        <v>0</v>
      </c>
      <c r="BR10" s="17">
        <v>0</v>
      </c>
      <c r="BS10" s="17">
        <v>0</v>
      </c>
      <c r="BT10" s="17">
        <v>0</v>
      </c>
      <c r="BU10" s="17">
        <v>0</v>
      </c>
      <c r="BV10" s="17">
        <v>0</v>
      </c>
      <c r="BW10" s="17">
        <v>0</v>
      </c>
      <c r="BX10" s="17">
        <v>1</v>
      </c>
      <c r="BY10" s="17">
        <v>0</v>
      </c>
      <c r="BZ10" s="17">
        <v>0</v>
      </c>
      <c r="CA10" s="17">
        <v>0</v>
      </c>
      <c r="CB10" s="17">
        <v>0</v>
      </c>
      <c r="CC10" s="17">
        <v>0</v>
      </c>
      <c r="CD10" s="17">
        <v>1</v>
      </c>
      <c r="CE10" s="17">
        <v>0</v>
      </c>
      <c r="CF10" s="17">
        <v>0</v>
      </c>
      <c r="CG10" s="17">
        <v>1</v>
      </c>
      <c r="CH10" s="17">
        <v>3</v>
      </c>
      <c r="CI10" s="17">
        <v>0</v>
      </c>
      <c r="CJ10" s="17">
        <v>0</v>
      </c>
      <c r="CK10" s="17">
        <v>0</v>
      </c>
      <c r="CL10" s="17">
        <v>684</v>
      </c>
      <c r="CM10" s="17">
        <v>0</v>
      </c>
      <c r="CN10" s="17">
        <v>0</v>
      </c>
      <c r="CO10" s="17">
        <v>0</v>
      </c>
      <c r="CP10" s="17">
        <v>0</v>
      </c>
      <c r="CQ10" s="17">
        <v>0</v>
      </c>
      <c r="CR10" s="17">
        <v>0</v>
      </c>
      <c r="CS10" s="17">
        <v>0</v>
      </c>
      <c r="CT10" s="17">
        <v>0</v>
      </c>
      <c r="CU10" s="17">
        <v>0</v>
      </c>
      <c r="CV10" s="17">
        <v>0</v>
      </c>
      <c r="CW10" s="17">
        <v>0</v>
      </c>
      <c r="CX10" s="11">
        <f t="shared" si="0"/>
        <v>4264</v>
      </c>
    </row>
    <row r="11" spans="1:102" ht="15" x14ac:dyDescent="0.25">
      <c r="A11" s="7" t="s">
        <v>108</v>
      </c>
      <c r="B11" s="6" t="s">
        <v>109</v>
      </c>
      <c r="C11" s="14">
        <v>1819</v>
      </c>
      <c r="D11" s="14">
        <v>1317</v>
      </c>
      <c r="E11" s="14">
        <v>693</v>
      </c>
      <c r="F11" s="14">
        <v>7</v>
      </c>
      <c r="G11" s="14">
        <v>54</v>
      </c>
      <c r="H11" s="14">
        <v>2</v>
      </c>
      <c r="I11" s="14">
        <v>3</v>
      </c>
      <c r="J11" s="14">
        <v>11</v>
      </c>
      <c r="K11" s="14">
        <v>624</v>
      </c>
      <c r="L11" s="14">
        <v>2</v>
      </c>
      <c r="M11" s="14">
        <v>2</v>
      </c>
      <c r="N11" s="14">
        <v>1</v>
      </c>
      <c r="O11" s="14">
        <v>4</v>
      </c>
      <c r="P11" s="14">
        <v>0</v>
      </c>
      <c r="Q11" s="14">
        <v>410</v>
      </c>
      <c r="R11" s="14">
        <v>2</v>
      </c>
      <c r="S11" s="14">
        <v>0</v>
      </c>
      <c r="T11" s="14">
        <v>16</v>
      </c>
      <c r="U11" s="14">
        <v>111</v>
      </c>
      <c r="V11" s="14">
        <v>17</v>
      </c>
      <c r="W11" s="14">
        <v>0</v>
      </c>
      <c r="X11" s="14">
        <v>0</v>
      </c>
      <c r="Y11" s="17">
        <v>1</v>
      </c>
      <c r="Z11" s="17">
        <v>0</v>
      </c>
      <c r="AA11" s="17">
        <v>0</v>
      </c>
      <c r="AB11" s="17">
        <v>0</v>
      </c>
      <c r="AC11" s="17">
        <v>4</v>
      </c>
      <c r="AD11" s="17">
        <v>0</v>
      </c>
      <c r="AE11" s="17">
        <v>1</v>
      </c>
      <c r="AF11" s="17">
        <v>1</v>
      </c>
      <c r="AG11" s="17">
        <v>0</v>
      </c>
      <c r="AH11" s="17">
        <v>0</v>
      </c>
      <c r="AI11" s="17">
        <v>0</v>
      </c>
      <c r="AJ11" s="17">
        <v>0</v>
      </c>
      <c r="AK11" s="17">
        <v>0</v>
      </c>
      <c r="AL11" s="17">
        <v>0</v>
      </c>
      <c r="AM11" s="17">
        <v>0</v>
      </c>
      <c r="AN11" s="17">
        <v>0</v>
      </c>
      <c r="AO11" s="17">
        <v>0</v>
      </c>
      <c r="AP11" s="17">
        <v>0</v>
      </c>
      <c r="AQ11" s="17">
        <v>0</v>
      </c>
      <c r="AR11" s="17">
        <v>3</v>
      </c>
      <c r="AS11" s="17">
        <v>0</v>
      </c>
      <c r="AT11" s="17">
        <v>0</v>
      </c>
      <c r="AU11" s="17">
        <v>0</v>
      </c>
      <c r="AV11" s="17">
        <v>0</v>
      </c>
      <c r="AW11" s="17">
        <v>0</v>
      </c>
      <c r="AX11" s="17">
        <v>0</v>
      </c>
      <c r="AY11" s="17">
        <v>0</v>
      </c>
      <c r="AZ11" s="17">
        <v>0</v>
      </c>
      <c r="BA11" s="17">
        <v>0</v>
      </c>
      <c r="BB11" s="17">
        <v>0</v>
      </c>
      <c r="BC11" s="17">
        <v>0</v>
      </c>
      <c r="BD11" s="17">
        <v>0</v>
      </c>
      <c r="BE11" s="17">
        <v>0</v>
      </c>
      <c r="BF11" s="17">
        <v>0</v>
      </c>
      <c r="BG11" s="17">
        <v>0</v>
      </c>
      <c r="BH11" s="17">
        <v>0</v>
      </c>
      <c r="BI11" s="17">
        <v>0</v>
      </c>
      <c r="BJ11" s="17">
        <v>0</v>
      </c>
      <c r="BK11" s="17">
        <v>0</v>
      </c>
      <c r="BL11" s="17">
        <v>0</v>
      </c>
      <c r="BM11" s="17">
        <v>1</v>
      </c>
      <c r="BN11" s="17">
        <v>1</v>
      </c>
      <c r="BO11" s="17">
        <v>36</v>
      </c>
      <c r="BP11" s="17">
        <v>0</v>
      </c>
      <c r="BQ11" s="17">
        <v>0</v>
      </c>
      <c r="BR11" s="17">
        <v>0</v>
      </c>
      <c r="BS11" s="17">
        <v>0</v>
      </c>
      <c r="BT11" s="17">
        <v>0</v>
      </c>
      <c r="BU11" s="17">
        <v>0</v>
      </c>
      <c r="BV11" s="17">
        <v>0</v>
      </c>
      <c r="BW11" s="17">
        <v>1</v>
      </c>
      <c r="BX11" s="17">
        <v>1</v>
      </c>
      <c r="BY11" s="17">
        <v>0</v>
      </c>
      <c r="BZ11" s="17">
        <v>0</v>
      </c>
      <c r="CA11" s="17">
        <v>0</v>
      </c>
      <c r="CB11" s="17">
        <v>0</v>
      </c>
      <c r="CC11" s="17">
        <v>1</v>
      </c>
      <c r="CD11" s="17">
        <v>0</v>
      </c>
      <c r="CE11" s="17">
        <v>5</v>
      </c>
      <c r="CF11" s="17">
        <v>0</v>
      </c>
      <c r="CG11" s="17">
        <v>0</v>
      </c>
      <c r="CH11" s="17">
        <v>5</v>
      </c>
      <c r="CI11" s="17">
        <v>1</v>
      </c>
      <c r="CJ11" s="17">
        <v>1</v>
      </c>
      <c r="CK11" s="17">
        <v>2</v>
      </c>
      <c r="CL11" s="17">
        <v>329</v>
      </c>
      <c r="CM11" s="17">
        <v>1</v>
      </c>
      <c r="CN11" s="17">
        <v>0</v>
      </c>
      <c r="CO11" s="17">
        <v>0</v>
      </c>
      <c r="CP11" s="17">
        <v>0</v>
      </c>
      <c r="CQ11" s="17">
        <v>0</v>
      </c>
      <c r="CR11" s="17">
        <v>0</v>
      </c>
      <c r="CS11" s="17">
        <v>0</v>
      </c>
      <c r="CT11" s="17">
        <v>0</v>
      </c>
      <c r="CU11" s="17">
        <v>0</v>
      </c>
      <c r="CV11" s="17">
        <v>0</v>
      </c>
      <c r="CW11" s="17">
        <v>0</v>
      </c>
      <c r="CX11" s="11">
        <f t="shared" si="0"/>
        <v>5490</v>
      </c>
    </row>
    <row r="12" spans="1:102" ht="15" x14ac:dyDescent="0.25">
      <c r="A12" s="7" t="s">
        <v>110</v>
      </c>
      <c r="B12" s="6" t="s">
        <v>111</v>
      </c>
      <c r="C12" s="14">
        <v>1501</v>
      </c>
      <c r="D12" s="15">
        <v>1130</v>
      </c>
      <c r="E12" s="16">
        <v>549</v>
      </c>
      <c r="F12" s="16">
        <v>0</v>
      </c>
      <c r="G12" s="16">
        <v>6</v>
      </c>
      <c r="H12" s="16">
        <v>1</v>
      </c>
      <c r="I12" s="16">
        <v>0</v>
      </c>
      <c r="J12" s="16">
        <v>7</v>
      </c>
      <c r="K12" s="16">
        <v>531</v>
      </c>
      <c r="L12" s="16">
        <v>0</v>
      </c>
      <c r="M12" s="16">
        <v>0</v>
      </c>
      <c r="N12" s="16">
        <v>0</v>
      </c>
      <c r="O12" s="16">
        <v>1</v>
      </c>
      <c r="P12" s="16">
        <v>4</v>
      </c>
      <c r="Q12" s="16">
        <v>81</v>
      </c>
      <c r="R12" s="16">
        <v>1</v>
      </c>
      <c r="S12" s="16">
        <v>0</v>
      </c>
      <c r="T12" s="14">
        <v>4</v>
      </c>
      <c r="U12" s="16">
        <v>74</v>
      </c>
      <c r="V12" s="16">
        <v>7</v>
      </c>
      <c r="W12" s="14">
        <v>0</v>
      </c>
      <c r="X12" s="14">
        <v>0</v>
      </c>
      <c r="Y12" s="18">
        <v>3</v>
      </c>
      <c r="Z12" s="18">
        <v>0</v>
      </c>
      <c r="AA12" s="18">
        <v>0</v>
      </c>
      <c r="AB12" s="18">
        <v>0</v>
      </c>
      <c r="AC12" s="18">
        <v>2</v>
      </c>
      <c r="AD12" s="18">
        <v>0</v>
      </c>
      <c r="AE12" s="18">
        <v>0</v>
      </c>
      <c r="AF12" s="18">
        <v>3</v>
      </c>
      <c r="AG12" s="18">
        <v>0</v>
      </c>
      <c r="AH12" s="18">
        <v>0</v>
      </c>
      <c r="AI12" s="18">
        <v>0</v>
      </c>
      <c r="AJ12" s="17">
        <v>1</v>
      </c>
      <c r="AK12" s="18">
        <v>1</v>
      </c>
      <c r="AL12" s="18">
        <v>0</v>
      </c>
      <c r="AM12" s="18">
        <v>0</v>
      </c>
      <c r="AN12" s="18">
        <v>0</v>
      </c>
      <c r="AO12" s="18">
        <v>0</v>
      </c>
      <c r="AP12" s="18">
        <v>0</v>
      </c>
      <c r="AQ12" s="18">
        <v>0</v>
      </c>
      <c r="AR12" s="18">
        <v>0</v>
      </c>
      <c r="AS12" s="18">
        <v>0</v>
      </c>
      <c r="AT12" s="18">
        <v>0</v>
      </c>
      <c r="AU12" s="18">
        <v>4</v>
      </c>
      <c r="AV12" s="18">
        <v>0</v>
      </c>
      <c r="AW12" s="18">
        <v>0</v>
      </c>
      <c r="AX12" s="17">
        <v>0</v>
      </c>
      <c r="AY12" s="17">
        <v>0</v>
      </c>
      <c r="AZ12" s="17">
        <v>0</v>
      </c>
      <c r="BA12" s="17">
        <v>0</v>
      </c>
      <c r="BB12" s="17">
        <v>0</v>
      </c>
      <c r="BC12" s="17">
        <v>0</v>
      </c>
      <c r="BD12" s="17">
        <v>0</v>
      </c>
      <c r="BE12" s="17">
        <v>0</v>
      </c>
      <c r="BF12" s="17">
        <v>0</v>
      </c>
      <c r="BG12" s="17">
        <v>0</v>
      </c>
      <c r="BH12" s="17">
        <v>0</v>
      </c>
      <c r="BI12" s="17">
        <v>0</v>
      </c>
      <c r="BJ12" s="17">
        <v>0</v>
      </c>
      <c r="BK12" s="17">
        <v>0</v>
      </c>
      <c r="BL12" s="17">
        <v>0</v>
      </c>
      <c r="BM12" s="17">
        <v>1</v>
      </c>
      <c r="BN12" s="18">
        <v>1</v>
      </c>
      <c r="BO12" s="18">
        <v>77</v>
      </c>
      <c r="BP12" s="17">
        <v>0</v>
      </c>
      <c r="BQ12" s="18">
        <v>0</v>
      </c>
      <c r="BR12" s="18">
        <v>0</v>
      </c>
      <c r="BS12" s="17">
        <v>0</v>
      </c>
      <c r="BT12" s="17">
        <v>0</v>
      </c>
      <c r="BU12" s="18">
        <v>0</v>
      </c>
      <c r="BV12" s="18">
        <v>0</v>
      </c>
      <c r="BW12" s="18">
        <v>0</v>
      </c>
      <c r="BX12" s="18">
        <v>0</v>
      </c>
      <c r="BY12" s="18">
        <v>0</v>
      </c>
      <c r="BZ12" s="18">
        <v>0</v>
      </c>
      <c r="CA12" s="17">
        <v>0</v>
      </c>
      <c r="CB12" s="17">
        <v>0</v>
      </c>
      <c r="CC12" s="18">
        <v>3</v>
      </c>
      <c r="CD12" s="18">
        <v>0</v>
      </c>
      <c r="CE12" s="18">
        <v>1</v>
      </c>
      <c r="CF12" s="18">
        <v>0</v>
      </c>
      <c r="CG12" s="18">
        <v>0</v>
      </c>
      <c r="CH12" s="18">
        <v>4</v>
      </c>
      <c r="CI12" s="18">
        <v>1</v>
      </c>
      <c r="CJ12" s="18">
        <v>0</v>
      </c>
      <c r="CK12" s="18">
        <v>0</v>
      </c>
      <c r="CL12" s="18">
        <v>389</v>
      </c>
      <c r="CM12" s="17">
        <v>0</v>
      </c>
      <c r="CN12" s="17">
        <v>0</v>
      </c>
      <c r="CO12" s="17">
        <v>0</v>
      </c>
      <c r="CP12" s="17">
        <v>0</v>
      </c>
      <c r="CQ12" s="17">
        <v>0</v>
      </c>
      <c r="CR12" s="17">
        <v>0</v>
      </c>
      <c r="CS12" s="17">
        <v>0</v>
      </c>
      <c r="CT12" s="17">
        <v>0</v>
      </c>
      <c r="CU12" s="17">
        <v>0</v>
      </c>
      <c r="CV12" s="17">
        <v>0</v>
      </c>
      <c r="CW12" s="17">
        <v>0</v>
      </c>
      <c r="CX12" s="11">
        <f t="shared" si="0"/>
        <v>4388</v>
      </c>
    </row>
    <row r="13" spans="1:102" ht="15" x14ac:dyDescent="0.25">
      <c r="A13" s="7" t="s">
        <v>112</v>
      </c>
      <c r="B13" s="6" t="s">
        <v>113</v>
      </c>
      <c r="C13" s="15">
        <v>1244</v>
      </c>
      <c r="D13" s="16">
        <v>753</v>
      </c>
      <c r="E13" s="16">
        <v>306</v>
      </c>
      <c r="F13" s="16">
        <v>0</v>
      </c>
      <c r="G13" s="16">
        <v>4</v>
      </c>
      <c r="H13" s="16">
        <v>0</v>
      </c>
      <c r="I13" s="16">
        <v>1</v>
      </c>
      <c r="J13" s="16">
        <v>0</v>
      </c>
      <c r="K13" s="16">
        <v>715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128</v>
      </c>
      <c r="R13" s="14">
        <v>0</v>
      </c>
      <c r="S13" s="14">
        <v>0</v>
      </c>
      <c r="T13" s="14">
        <v>0</v>
      </c>
      <c r="U13" s="16">
        <v>21</v>
      </c>
      <c r="V13" s="16">
        <v>8</v>
      </c>
      <c r="W13" s="14">
        <v>0</v>
      </c>
      <c r="X13" s="14">
        <v>0</v>
      </c>
      <c r="Y13" s="18">
        <v>0</v>
      </c>
      <c r="Z13" s="18">
        <v>0</v>
      </c>
      <c r="AA13" s="18">
        <v>0</v>
      </c>
      <c r="AB13" s="18">
        <v>0</v>
      </c>
      <c r="AC13" s="18">
        <v>2</v>
      </c>
      <c r="AD13" s="18">
        <v>0</v>
      </c>
      <c r="AE13" s="18">
        <v>0</v>
      </c>
      <c r="AF13" s="18">
        <v>0</v>
      </c>
      <c r="AG13" s="18">
        <v>0</v>
      </c>
      <c r="AH13" s="17">
        <v>0</v>
      </c>
      <c r="AI13" s="17">
        <v>0</v>
      </c>
      <c r="AJ13" s="17">
        <v>0</v>
      </c>
      <c r="AK13" s="18">
        <v>2</v>
      </c>
      <c r="AL13" s="18">
        <v>0</v>
      </c>
      <c r="AM13" s="18">
        <v>0</v>
      </c>
      <c r="AN13" s="18">
        <v>0</v>
      </c>
      <c r="AO13" s="18">
        <v>0</v>
      </c>
      <c r="AP13" s="18">
        <v>0</v>
      </c>
      <c r="AQ13" s="18">
        <v>0</v>
      </c>
      <c r="AR13" s="18">
        <v>0</v>
      </c>
      <c r="AS13" s="18">
        <v>0</v>
      </c>
      <c r="AT13" s="18">
        <v>0</v>
      </c>
      <c r="AU13" s="18">
        <v>2</v>
      </c>
      <c r="AV13" s="18">
        <v>0</v>
      </c>
      <c r="AW13" s="18">
        <v>0</v>
      </c>
      <c r="AX13" s="17">
        <v>0</v>
      </c>
      <c r="AY13" s="17">
        <v>0</v>
      </c>
      <c r="AZ13" s="17">
        <v>0</v>
      </c>
      <c r="BA13" s="17">
        <v>0</v>
      </c>
      <c r="BB13" s="17">
        <v>0</v>
      </c>
      <c r="BC13" s="17">
        <v>0</v>
      </c>
      <c r="BD13" s="17">
        <v>0</v>
      </c>
      <c r="BE13" s="17">
        <v>0</v>
      </c>
      <c r="BF13" s="17">
        <v>0</v>
      </c>
      <c r="BG13" s="17">
        <v>0</v>
      </c>
      <c r="BH13" s="17">
        <v>0</v>
      </c>
      <c r="BI13" s="17">
        <v>0</v>
      </c>
      <c r="BJ13" s="17">
        <v>0</v>
      </c>
      <c r="BK13" s="17">
        <v>0</v>
      </c>
      <c r="BL13" s="17">
        <v>0</v>
      </c>
      <c r="BM13" s="17">
        <v>0</v>
      </c>
      <c r="BN13" s="18">
        <v>0</v>
      </c>
      <c r="BO13" s="18">
        <v>41</v>
      </c>
      <c r="BP13" s="18">
        <v>0</v>
      </c>
      <c r="BQ13" s="18">
        <v>0</v>
      </c>
      <c r="BR13" s="18">
        <v>0</v>
      </c>
      <c r="BS13" s="18">
        <v>0</v>
      </c>
      <c r="BT13" s="18">
        <v>0</v>
      </c>
      <c r="BU13" s="18">
        <v>0</v>
      </c>
      <c r="BV13" s="18">
        <v>0</v>
      </c>
      <c r="BW13" s="18">
        <v>0</v>
      </c>
      <c r="BX13" s="18">
        <v>0</v>
      </c>
      <c r="BY13" s="18">
        <v>0</v>
      </c>
      <c r="BZ13" s="18">
        <v>0</v>
      </c>
      <c r="CA13" s="17">
        <v>0</v>
      </c>
      <c r="CB13" s="17">
        <v>0</v>
      </c>
      <c r="CC13" s="17">
        <v>0</v>
      </c>
      <c r="CD13" s="17">
        <v>0</v>
      </c>
      <c r="CE13" s="18">
        <v>0</v>
      </c>
      <c r="CF13" s="18">
        <v>0</v>
      </c>
      <c r="CG13" s="18">
        <v>0</v>
      </c>
      <c r="CH13" s="18">
        <v>2</v>
      </c>
      <c r="CI13" s="18">
        <v>2</v>
      </c>
      <c r="CJ13" s="18">
        <v>0</v>
      </c>
      <c r="CK13" s="18">
        <v>0</v>
      </c>
      <c r="CL13" s="18">
        <v>69</v>
      </c>
      <c r="CM13" s="17">
        <v>0</v>
      </c>
      <c r="CN13" s="17">
        <v>0</v>
      </c>
      <c r="CO13" s="17">
        <v>0</v>
      </c>
      <c r="CP13" s="17">
        <v>0</v>
      </c>
      <c r="CQ13" s="17">
        <v>0</v>
      </c>
      <c r="CR13" s="17">
        <v>0</v>
      </c>
      <c r="CS13" s="17">
        <v>0</v>
      </c>
      <c r="CT13" s="17">
        <v>0</v>
      </c>
      <c r="CU13" s="17">
        <v>0</v>
      </c>
      <c r="CV13" s="17">
        <v>0</v>
      </c>
      <c r="CW13" s="17">
        <v>0</v>
      </c>
      <c r="CX13" s="11">
        <f t="shared" si="0"/>
        <v>3300</v>
      </c>
    </row>
    <row r="14" spans="1:102" ht="15" x14ac:dyDescent="0.25">
      <c r="A14" s="7" t="s">
        <v>114</v>
      </c>
      <c r="B14" s="6" t="s">
        <v>115</v>
      </c>
      <c r="C14" s="15">
        <v>1890</v>
      </c>
      <c r="D14" s="16">
        <v>894</v>
      </c>
      <c r="E14" s="16">
        <v>707</v>
      </c>
      <c r="F14" s="16">
        <v>2</v>
      </c>
      <c r="G14" s="16">
        <v>10</v>
      </c>
      <c r="H14" s="16">
        <v>0</v>
      </c>
      <c r="I14" s="16">
        <v>0</v>
      </c>
      <c r="J14" s="16">
        <v>1</v>
      </c>
      <c r="K14" s="15">
        <v>1323</v>
      </c>
      <c r="L14" s="16">
        <v>0</v>
      </c>
      <c r="M14" s="16">
        <v>2</v>
      </c>
      <c r="N14" s="16">
        <v>1</v>
      </c>
      <c r="O14" s="16">
        <v>0</v>
      </c>
      <c r="P14" s="16">
        <v>0</v>
      </c>
      <c r="Q14" s="16">
        <v>364</v>
      </c>
      <c r="R14" s="16">
        <v>1</v>
      </c>
      <c r="S14" s="16">
        <v>0</v>
      </c>
      <c r="T14" s="16">
        <v>7</v>
      </c>
      <c r="U14" s="16">
        <v>26</v>
      </c>
      <c r="V14" s="16">
        <v>8</v>
      </c>
      <c r="W14" s="14">
        <v>0</v>
      </c>
      <c r="X14" s="14">
        <v>1</v>
      </c>
      <c r="Y14" s="18">
        <v>3</v>
      </c>
      <c r="Z14" s="18">
        <v>0</v>
      </c>
      <c r="AA14" s="18">
        <v>0</v>
      </c>
      <c r="AB14" s="18">
        <v>0</v>
      </c>
      <c r="AC14" s="18">
        <v>1</v>
      </c>
      <c r="AD14" s="18">
        <v>0</v>
      </c>
      <c r="AE14" s="18">
        <v>0</v>
      </c>
      <c r="AF14" s="18">
        <v>0</v>
      </c>
      <c r="AG14" s="18">
        <v>0</v>
      </c>
      <c r="AH14" s="17">
        <v>0</v>
      </c>
      <c r="AI14" s="17">
        <v>0</v>
      </c>
      <c r="AJ14" s="17">
        <v>0</v>
      </c>
      <c r="AK14" s="18">
        <v>0</v>
      </c>
      <c r="AL14" s="18">
        <v>0</v>
      </c>
      <c r="AM14" s="18">
        <v>0</v>
      </c>
      <c r="AN14" s="18">
        <v>0</v>
      </c>
      <c r="AO14" s="18">
        <v>0</v>
      </c>
      <c r="AP14" s="18">
        <v>0</v>
      </c>
      <c r="AQ14" s="18">
        <v>0</v>
      </c>
      <c r="AR14" s="18">
        <v>2</v>
      </c>
      <c r="AS14" s="18">
        <v>1</v>
      </c>
      <c r="AT14" s="18">
        <v>0</v>
      </c>
      <c r="AU14" s="18">
        <v>0</v>
      </c>
      <c r="AV14" s="18">
        <v>0</v>
      </c>
      <c r="AW14" s="18">
        <v>0</v>
      </c>
      <c r="AX14" s="17">
        <v>0</v>
      </c>
      <c r="AY14" s="17">
        <v>0</v>
      </c>
      <c r="AZ14" s="17">
        <v>0</v>
      </c>
      <c r="BA14" s="17">
        <v>0</v>
      </c>
      <c r="BB14" s="17">
        <v>0</v>
      </c>
      <c r="BC14" s="17">
        <v>0</v>
      </c>
      <c r="BD14" s="17">
        <v>0</v>
      </c>
      <c r="BE14" s="17">
        <v>0</v>
      </c>
      <c r="BF14" s="17">
        <v>0</v>
      </c>
      <c r="BG14" s="17">
        <v>0</v>
      </c>
      <c r="BH14" s="17">
        <v>0</v>
      </c>
      <c r="BI14" s="17">
        <v>0</v>
      </c>
      <c r="BJ14" s="17">
        <v>0</v>
      </c>
      <c r="BK14" s="17">
        <v>0</v>
      </c>
      <c r="BL14" s="17">
        <v>0</v>
      </c>
      <c r="BM14" s="17">
        <v>0</v>
      </c>
      <c r="BN14" s="18">
        <v>0</v>
      </c>
      <c r="BO14" s="18">
        <v>22</v>
      </c>
      <c r="BP14" s="18">
        <v>0</v>
      </c>
      <c r="BQ14" s="18">
        <v>0</v>
      </c>
      <c r="BR14" s="18">
        <v>0</v>
      </c>
      <c r="BS14" s="18">
        <v>0</v>
      </c>
      <c r="BT14" s="18">
        <v>0</v>
      </c>
      <c r="BU14" s="18">
        <v>0</v>
      </c>
      <c r="BV14" s="18">
        <v>0</v>
      </c>
      <c r="BW14" s="18">
        <v>2</v>
      </c>
      <c r="BX14" s="18">
        <v>1</v>
      </c>
      <c r="BY14" s="18">
        <v>0</v>
      </c>
      <c r="BZ14" s="18">
        <v>0</v>
      </c>
      <c r="CA14" s="17">
        <v>0</v>
      </c>
      <c r="CB14" s="17">
        <v>0</v>
      </c>
      <c r="CC14" s="18">
        <v>0</v>
      </c>
      <c r="CD14" s="18">
        <v>0</v>
      </c>
      <c r="CE14" s="18">
        <v>10</v>
      </c>
      <c r="CF14" s="18">
        <v>0</v>
      </c>
      <c r="CG14" s="18">
        <v>0</v>
      </c>
      <c r="CH14" s="18">
        <v>3</v>
      </c>
      <c r="CI14" s="18">
        <v>7</v>
      </c>
      <c r="CJ14" s="18">
        <v>1</v>
      </c>
      <c r="CK14" s="18">
        <v>0</v>
      </c>
      <c r="CL14" s="18">
        <v>180</v>
      </c>
      <c r="CM14" s="17">
        <v>2</v>
      </c>
      <c r="CN14" s="17">
        <v>0</v>
      </c>
      <c r="CO14" s="17">
        <v>0</v>
      </c>
      <c r="CP14" s="17">
        <v>0</v>
      </c>
      <c r="CQ14" s="17">
        <v>0</v>
      </c>
      <c r="CR14" s="17">
        <v>0</v>
      </c>
      <c r="CS14" s="17">
        <v>0</v>
      </c>
      <c r="CT14" s="17">
        <v>0</v>
      </c>
      <c r="CU14" s="17">
        <v>0</v>
      </c>
      <c r="CV14" s="17">
        <v>0</v>
      </c>
      <c r="CW14" s="17">
        <v>0</v>
      </c>
      <c r="CX14" s="11">
        <f t="shared" si="0"/>
        <v>5472</v>
      </c>
    </row>
    <row r="15" spans="1:102" ht="15" x14ac:dyDescent="0.25">
      <c r="A15" s="12" t="s">
        <v>118</v>
      </c>
      <c r="B15" s="13" t="s">
        <v>119</v>
      </c>
      <c r="C15" s="15">
        <v>1297</v>
      </c>
      <c r="D15" s="16">
        <v>761</v>
      </c>
      <c r="E15" s="16">
        <v>587</v>
      </c>
      <c r="F15" s="16">
        <v>6</v>
      </c>
      <c r="G15" s="16">
        <v>47</v>
      </c>
      <c r="H15" s="16">
        <v>14</v>
      </c>
      <c r="I15" s="16">
        <v>24</v>
      </c>
      <c r="J15" s="16">
        <v>2</v>
      </c>
      <c r="K15" s="15">
        <v>30</v>
      </c>
      <c r="L15" s="16">
        <v>0</v>
      </c>
      <c r="M15" s="16">
        <v>1</v>
      </c>
      <c r="N15" s="16">
        <v>0</v>
      </c>
      <c r="O15" s="16">
        <v>0</v>
      </c>
      <c r="P15" s="16">
        <v>5</v>
      </c>
      <c r="Q15" s="16">
        <v>452</v>
      </c>
      <c r="R15" s="16">
        <v>6</v>
      </c>
      <c r="S15" s="16">
        <v>2</v>
      </c>
      <c r="T15" s="16">
        <v>18</v>
      </c>
      <c r="U15" s="16">
        <v>164</v>
      </c>
      <c r="V15" s="16">
        <v>6</v>
      </c>
      <c r="W15" s="14">
        <v>0</v>
      </c>
      <c r="X15" s="14">
        <v>0</v>
      </c>
      <c r="Y15" s="18">
        <v>2</v>
      </c>
      <c r="Z15" s="18">
        <v>0</v>
      </c>
      <c r="AA15" s="18">
        <v>1</v>
      </c>
      <c r="AB15" s="18">
        <v>1</v>
      </c>
      <c r="AC15" s="18">
        <v>6</v>
      </c>
      <c r="AD15" s="18">
        <v>1</v>
      </c>
      <c r="AE15" s="18">
        <v>5</v>
      </c>
      <c r="AF15" s="18">
        <v>1</v>
      </c>
      <c r="AG15" s="18">
        <v>0</v>
      </c>
      <c r="AH15" s="17">
        <v>0</v>
      </c>
      <c r="AI15" s="17">
        <v>0</v>
      </c>
      <c r="AJ15" s="17">
        <v>0</v>
      </c>
      <c r="AK15" s="18">
        <v>7</v>
      </c>
      <c r="AL15" s="18">
        <v>0</v>
      </c>
      <c r="AM15" s="18">
        <v>0</v>
      </c>
      <c r="AN15" s="18">
        <v>0</v>
      </c>
      <c r="AO15" s="18">
        <v>0</v>
      </c>
      <c r="AP15" s="18">
        <v>0</v>
      </c>
      <c r="AQ15" s="18">
        <v>0</v>
      </c>
      <c r="AR15" s="18">
        <v>3</v>
      </c>
      <c r="AS15" s="18">
        <v>0</v>
      </c>
      <c r="AT15" s="18">
        <v>0</v>
      </c>
      <c r="AU15" s="18">
        <v>0</v>
      </c>
      <c r="AV15" s="18">
        <v>1</v>
      </c>
      <c r="AW15" s="18">
        <v>0</v>
      </c>
      <c r="AX15" s="17">
        <v>0</v>
      </c>
      <c r="AY15" s="17">
        <v>0</v>
      </c>
      <c r="AZ15" s="17">
        <v>0</v>
      </c>
      <c r="BA15" s="17">
        <v>0</v>
      </c>
      <c r="BB15" s="17">
        <v>0</v>
      </c>
      <c r="BC15" s="17">
        <v>0</v>
      </c>
      <c r="BD15" s="17">
        <v>0</v>
      </c>
      <c r="BE15" s="17">
        <v>0</v>
      </c>
      <c r="BF15" s="17">
        <v>0</v>
      </c>
      <c r="BG15" s="17">
        <v>0</v>
      </c>
      <c r="BH15" s="17">
        <v>0</v>
      </c>
      <c r="BI15" s="17">
        <v>0</v>
      </c>
      <c r="BJ15" s="17">
        <v>0</v>
      </c>
      <c r="BK15" s="17">
        <v>0</v>
      </c>
      <c r="BL15" s="17">
        <v>0</v>
      </c>
      <c r="BM15" s="17">
        <v>0</v>
      </c>
      <c r="BN15" s="18">
        <v>1</v>
      </c>
      <c r="BO15" s="18">
        <v>14</v>
      </c>
      <c r="BP15" s="18">
        <v>0</v>
      </c>
      <c r="BQ15" s="18">
        <v>0</v>
      </c>
      <c r="BR15" s="18">
        <v>0</v>
      </c>
      <c r="BS15" s="18">
        <v>2</v>
      </c>
      <c r="BT15" s="18">
        <v>0</v>
      </c>
      <c r="BU15" s="18">
        <v>0</v>
      </c>
      <c r="BV15" s="18">
        <v>0</v>
      </c>
      <c r="BW15" s="18">
        <v>4</v>
      </c>
      <c r="BX15" s="18">
        <v>2</v>
      </c>
      <c r="BY15" s="18">
        <v>0</v>
      </c>
      <c r="BZ15" s="18">
        <v>0</v>
      </c>
      <c r="CA15" s="17">
        <v>0</v>
      </c>
      <c r="CB15" s="17">
        <v>0</v>
      </c>
      <c r="CC15" s="18">
        <v>0</v>
      </c>
      <c r="CD15" s="18">
        <v>0</v>
      </c>
      <c r="CE15" s="18">
        <v>20</v>
      </c>
      <c r="CF15" s="18">
        <v>0</v>
      </c>
      <c r="CG15" s="18">
        <v>0</v>
      </c>
      <c r="CH15" s="18">
        <v>11</v>
      </c>
      <c r="CI15" s="18">
        <v>0</v>
      </c>
      <c r="CJ15" s="18">
        <v>0</v>
      </c>
      <c r="CK15" s="18">
        <v>0</v>
      </c>
      <c r="CL15" s="18">
        <v>256</v>
      </c>
      <c r="CM15" s="17">
        <v>2</v>
      </c>
      <c r="CN15" s="17">
        <v>0</v>
      </c>
      <c r="CO15" s="17">
        <v>0</v>
      </c>
      <c r="CP15" s="17">
        <v>0</v>
      </c>
      <c r="CQ15" s="17">
        <v>0</v>
      </c>
      <c r="CR15" s="17">
        <v>0</v>
      </c>
      <c r="CS15" s="17">
        <v>0</v>
      </c>
      <c r="CT15" s="17">
        <v>0</v>
      </c>
      <c r="CU15" s="17">
        <v>0</v>
      </c>
      <c r="CV15" s="17">
        <v>0</v>
      </c>
      <c r="CW15" s="17">
        <v>1</v>
      </c>
      <c r="CX15" s="11">
        <f t="shared" si="0"/>
        <v>3763</v>
      </c>
    </row>
    <row r="16" spans="1:102" ht="15" x14ac:dyDescent="0.25">
      <c r="A16" s="7" t="s">
        <v>116</v>
      </c>
      <c r="B16" s="6" t="s">
        <v>117</v>
      </c>
      <c r="C16" s="15">
        <v>1464</v>
      </c>
      <c r="D16" s="16">
        <v>846</v>
      </c>
      <c r="E16" s="16">
        <v>376</v>
      </c>
      <c r="F16" s="16">
        <v>1</v>
      </c>
      <c r="G16" s="16">
        <v>15</v>
      </c>
      <c r="H16" s="16">
        <v>0</v>
      </c>
      <c r="I16" s="16">
        <v>1</v>
      </c>
      <c r="J16" s="16">
        <v>7</v>
      </c>
      <c r="K16" s="16">
        <v>288</v>
      </c>
      <c r="L16" s="16">
        <v>2</v>
      </c>
      <c r="M16" s="16">
        <v>1</v>
      </c>
      <c r="N16" s="16">
        <v>0</v>
      </c>
      <c r="O16" s="16">
        <v>1</v>
      </c>
      <c r="P16" s="16">
        <v>1</v>
      </c>
      <c r="Q16" s="16">
        <v>372</v>
      </c>
      <c r="R16" s="14">
        <v>0</v>
      </c>
      <c r="S16" s="14">
        <v>0</v>
      </c>
      <c r="T16" s="14">
        <v>3</v>
      </c>
      <c r="U16" s="16">
        <v>58</v>
      </c>
      <c r="V16" s="16">
        <v>65</v>
      </c>
      <c r="W16" s="14">
        <v>1</v>
      </c>
      <c r="X16" s="14">
        <v>0</v>
      </c>
      <c r="Y16" s="18">
        <v>13</v>
      </c>
      <c r="Z16" s="18">
        <v>0</v>
      </c>
      <c r="AA16" s="18">
        <v>0</v>
      </c>
      <c r="AB16" s="18">
        <v>1</v>
      </c>
      <c r="AC16" s="18">
        <v>4</v>
      </c>
      <c r="AD16" s="18">
        <v>0</v>
      </c>
      <c r="AE16" s="18">
        <v>1</v>
      </c>
      <c r="AF16" s="18">
        <v>1</v>
      </c>
      <c r="AG16" s="18">
        <v>0</v>
      </c>
      <c r="AH16" s="17">
        <v>0</v>
      </c>
      <c r="AI16" s="17">
        <v>0</v>
      </c>
      <c r="AJ16" s="17">
        <v>0</v>
      </c>
      <c r="AK16" s="18">
        <v>0</v>
      </c>
      <c r="AL16" s="18">
        <v>0</v>
      </c>
      <c r="AM16" s="18">
        <v>0</v>
      </c>
      <c r="AN16" s="18">
        <v>0</v>
      </c>
      <c r="AO16" s="18">
        <v>0</v>
      </c>
      <c r="AP16" s="18">
        <v>0</v>
      </c>
      <c r="AQ16" s="18">
        <v>0</v>
      </c>
      <c r="AR16" s="18">
        <v>0</v>
      </c>
      <c r="AS16" s="18">
        <v>0</v>
      </c>
      <c r="AT16" s="18">
        <v>1</v>
      </c>
      <c r="AU16" s="18">
        <v>2</v>
      </c>
      <c r="AV16" s="18">
        <v>0</v>
      </c>
      <c r="AW16" s="18">
        <v>0</v>
      </c>
      <c r="AX16" s="17">
        <v>0</v>
      </c>
      <c r="AY16" s="17">
        <v>0</v>
      </c>
      <c r="AZ16" s="17">
        <v>0</v>
      </c>
      <c r="BA16" s="17">
        <v>0</v>
      </c>
      <c r="BB16" s="17">
        <v>0</v>
      </c>
      <c r="BC16" s="17">
        <v>0</v>
      </c>
      <c r="BD16" s="17">
        <v>0</v>
      </c>
      <c r="BE16" s="17">
        <v>0</v>
      </c>
      <c r="BF16" s="17">
        <v>0</v>
      </c>
      <c r="BG16" s="17">
        <v>0</v>
      </c>
      <c r="BH16" s="17">
        <v>0</v>
      </c>
      <c r="BI16" s="17">
        <v>0</v>
      </c>
      <c r="BJ16" s="17">
        <v>0</v>
      </c>
      <c r="BK16" s="17">
        <v>0</v>
      </c>
      <c r="BL16" s="17">
        <v>0</v>
      </c>
      <c r="BM16" s="17">
        <v>0</v>
      </c>
      <c r="BN16" s="18">
        <v>4</v>
      </c>
      <c r="BO16" s="18">
        <v>37</v>
      </c>
      <c r="BP16" s="17">
        <v>0</v>
      </c>
      <c r="BQ16" s="18">
        <v>0</v>
      </c>
      <c r="BR16" s="18">
        <v>0</v>
      </c>
      <c r="BS16" s="18">
        <v>0</v>
      </c>
      <c r="BT16" s="18">
        <v>0</v>
      </c>
      <c r="BU16" s="18">
        <v>0</v>
      </c>
      <c r="BV16" s="18">
        <v>0</v>
      </c>
      <c r="BW16" s="18">
        <v>0</v>
      </c>
      <c r="BX16" s="18">
        <v>0</v>
      </c>
      <c r="BY16" s="18">
        <v>0</v>
      </c>
      <c r="BZ16" s="18">
        <v>0</v>
      </c>
      <c r="CA16" s="17">
        <v>0</v>
      </c>
      <c r="CB16" s="17">
        <v>0</v>
      </c>
      <c r="CC16" s="18">
        <v>3</v>
      </c>
      <c r="CD16" s="18">
        <v>0</v>
      </c>
      <c r="CE16" s="18">
        <v>6</v>
      </c>
      <c r="CF16" s="18">
        <v>0</v>
      </c>
      <c r="CG16" s="18">
        <v>0</v>
      </c>
      <c r="CH16" s="18">
        <v>3</v>
      </c>
      <c r="CI16" s="18">
        <v>0</v>
      </c>
      <c r="CJ16" s="18">
        <v>0</v>
      </c>
      <c r="CK16" s="18">
        <v>0</v>
      </c>
      <c r="CL16" s="18">
        <v>151</v>
      </c>
      <c r="CM16" s="17">
        <v>0</v>
      </c>
      <c r="CN16" s="17">
        <v>0</v>
      </c>
      <c r="CO16" s="17">
        <v>0</v>
      </c>
      <c r="CP16" s="17">
        <v>0</v>
      </c>
      <c r="CQ16" s="17">
        <v>0</v>
      </c>
      <c r="CR16" s="17">
        <v>0</v>
      </c>
      <c r="CS16" s="17">
        <v>0</v>
      </c>
      <c r="CT16" s="17">
        <v>0</v>
      </c>
      <c r="CU16" s="17">
        <v>0</v>
      </c>
      <c r="CV16" s="17">
        <v>0</v>
      </c>
      <c r="CW16" s="17">
        <v>0</v>
      </c>
      <c r="CX16" s="11">
        <f t="shared" si="0"/>
        <v>3729</v>
      </c>
    </row>
    <row r="17" spans="1:102" ht="15.6" x14ac:dyDescent="0.25">
      <c r="A17" s="8"/>
      <c r="B17" s="10" t="s">
        <v>1</v>
      </c>
      <c r="C17" s="4">
        <f t="shared" ref="C17:X17" si="1">SUM(C2:C16)</f>
        <v>29987</v>
      </c>
      <c r="D17" s="4">
        <f t="shared" si="1"/>
        <v>19365</v>
      </c>
      <c r="E17" s="4">
        <f t="shared" si="1"/>
        <v>10654</v>
      </c>
      <c r="F17" s="4">
        <f t="shared" si="1"/>
        <v>99</v>
      </c>
      <c r="G17" s="4">
        <f t="shared" si="1"/>
        <v>636</v>
      </c>
      <c r="H17" s="4">
        <f t="shared" si="1"/>
        <v>95</v>
      </c>
      <c r="I17" s="4">
        <f t="shared" si="1"/>
        <v>90</v>
      </c>
      <c r="J17" s="4">
        <f t="shared" si="1"/>
        <v>111</v>
      </c>
      <c r="K17" s="4">
        <f t="shared" si="1"/>
        <v>7926</v>
      </c>
      <c r="L17" s="4">
        <f t="shared" si="1"/>
        <v>16</v>
      </c>
      <c r="M17" s="4">
        <f t="shared" si="1"/>
        <v>92</v>
      </c>
      <c r="N17" s="4">
        <f t="shared" si="1"/>
        <v>9</v>
      </c>
      <c r="O17" s="4">
        <f t="shared" si="1"/>
        <v>22</v>
      </c>
      <c r="P17" s="4">
        <f t="shared" si="1"/>
        <v>29</v>
      </c>
      <c r="Q17" s="4">
        <f t="shared" si="1"/>
        <v>7449</v>
      </c>
      <c r="R17" s="4">
        <f t="shared" si="1"/>
        <v>26</v>
      </c>
      <c r="S17" s="4">
        <f t="shared" si="1"/>
        <v>10</v>
      </c>
      <c r="T17" s="4">
        <f t="shared" si="1"/>
        <v>222</v>
      </c>
      <c r="U17" s="4">
        <f t="shared" si="1"/>
        <v>2436</v>
      </c>
      <c r="V17" s="4">
        <f t="shared" si="1"/>
        <v>675</v>
      </c>
      <c r="W17" s="4">
        <f t="shared" si="1"/>
        <v>11</v>
      </c>
      <c r="X17" s="4">
        <f t="shared" si="1"/>
        <v>21</v>
      </c>
      <c r="Y17" s="4">
        <f t="shared" ref="Y17:AH17" si="2">SUM(Y2:Y16)</f>
        <v>73</v>
      </c>
      <c r="Z17" s="4">
        <f t="shared" si="2"/>
        <v>0</v>
      </c>
      <c r="AA17" s="4">
        <f t="shared" si="2"/>
        <v>7</v>
      </c>
      <c r="AB17" s="4">
        <f t="shared" si="2"/>
        <v>5</v>
      </c>
      <c r="AC17" s="4">
        <f t="shared" si="2"/>
        <v>121</v>
      </c>
      <c r="AD17" s="4">
        <f t="shared" si="2"/>
        <v>1</v>
      </c>
      <c r="AE17" s="4">
        <f t="shared" si="2"/>
        <v>18</v>
      </c>
      <c r="AF17" s="4">
        <f t="shared" si="2"/>
        <v>14</v>
      </c>
      <c r="AG17" s="4">
        <f t="shared" si="2"/>
        <v>0</v>
      </c>
      <c r="AH17" s="4">
        <f t="shared" si="2"/>
        <v>1</v>
      </c>
      <c r="AI17" s="4">
        <f t="shared" ref="AI17:BN17" si="3">SUM(AI2:AI16)</f>
        <v>1</v>
      </c>
      <c r="AJ17" s="4">
        <f t="shared" si="3"/>
        <v>4</v>
      </c>
      <c r="AK17" s="4">
        <f t="shared" si="3"/>
        <v>34</v>
      </c>
      <c r="AL17" s="4">
        <f t="shared" si="3"/>
        <v>4</v>
      </c>
      <c r="AM17" s="4">
        <f t="shared" si="3"/>
        <v>0</v>
      </c>
      <c r="AN17" s="4">
        <f t="shared" si="3"/>
        <v>1</v>
      </c>
      <c r="AO17" s="4">
        <f t="shared" si="3"/>
        <v>1</v>
      </c>
      <c r="AP17" s="4">
        <f t="shared" si="3"/>
        <v>0</v>
      </c>
      <c r="AQ17" s="4">
        <f t="shared" si="3"/>
        <v>3</v>
      </c>
      <c r="AR17" s="4">
        <f t="shared" si="3"/>
        <v>18</v>
      </c>
      <c r="AS17" s="4">
        <f t="shared" si="3"/>
        <v>1</v>
      </c>
      <c r="AT17" s="4">
        <f t="shared" si="3"/>
        <v>2</v>
      </c>
      <c r="AU17" s="4">
        <f t="shared" si="3"/>
        <v>23</v>
      </c>
      <c r="AV17" s="4">
        <f t="shared" si="3"/>
        <v>4</v>
      </c>
      <c r="AW17" s="4">
        <f t="shared" si="3"/>
        <v>0</v>
      </c>
      <c r="AX17" s="4">
        <f t="shared" si="3"/>
        <v>0</v>
      </c>
      <c r="AY17" s="4">
        <f t="shared" si="3"/>
        <v>0</v>
      </c>
      <c r="AZ17" s="4">
        <f t="shared" si="3"/>
        <v>0</v>
      </c>
      <c r="BA17" s="4">
        <f t="shared" si="3"/>
        <v>0</v>
      </c>
      <c r="BB17" s="4">
        <f t="shared" si="3"/>
        <v>0</v>
      </c>
      <c r="BC17" s="4">
        <f t="shared" si="3"/>
        <v>0</v>
      </c>
      <c r="BD17" s="4">
        <f t="shared" si="3"/>
        <v>0</v>
      </c>
      <c r="BE17" s="4">
        <f t="shared" si="3"/>
        <v>0</v>
      </c>
      <c r="BF17" s="4">
        <f t="shared" si="3"/>
        <v>0</v>
      </c>
      <c r="BG17" s="4">
        <f t="shared" si="3"/>
        <v>0</v>
      </c>
      <c r="BH17" s="4">
        <f t="shared" si="3"/>
        <v>0</v>
      </c>
      <c r="BI17" s="4">
        <f t="shared" si="3"/>
        <v>0</v>
      </c>
      <c r="BJ17" s="4">
        <f t="shared" si="3"/>
        <v>0</v>
      </c>
      <c r="BK17" s="4">
        <f t="shared" si="3"/>
        <v>0</v>
      </c>
      <c r="BL17" s="4">
        <f t="shared" si="3"/>
        <v>2</v>
      </c>
      <c r="BM17" s="4">
        <f t="shared" si="3"/>
        <v>4</v>
      </c>
      <c r="BN17" s="4">
        <f t="shared" si="3"/>
        <v>26</v>
      </c>
      <c r="BO17" s="4">
        <f t="shared" ref="BO17:CX17" si="4">SUM(BO2:BO16)</f>
        <v>567</v>
      </c>
      <c r="BP17" s="4">
        <f t="shared" si="4"/>
        <v>0</v>
      </c>
      <c r="BQ17" s="4">
        <f t="shared" si="4"/>
        <v>3</v>
      </c>
      <c r="BR17" s="4">
        <f t="shared" si="4"/>
        <v>0</v>
      </c>
      <c r="BS17" s="4">
        <f t="shared" si="4"/>
        <v>2</v>
      </c>
      <c r="BT17" s="4">
        <f t="shared" si="4"/>
        <v>0</v>
      </c>
      <c r="BU17" s="4">
        <f t="shared" si="4"/>
        <v>3</v>
      </c>
      <c r="BV17" s="4">
        <f t="shared" si="4"/>
        <v>3</v>
      </c>
      <c r="BW17" s="4">
        <f t="shared" si="4"/>
        <v>23</v>
      </c>
      <c r="BX17" s="4">
        <f t="shared" si="4"/>
        <v>59</v>
      </c>
      <c r="BY17" s="4">
        <f t="shared" si="4"/>
        <v>0</v>
      </c>
      <c r="BZ17" s="4">
        <f t="shared" si="4"/>
        <v>0</v>
      </c>
      <c r="CA17" s="4">
        <f t="shared" si="4"/>
        <v>1</v>
      </c>
      <c r="CB17" s="4">
        <f t="shared" si="4"/>
        <v>0</v>
      </c>
      <c r="CC17" s="4">
        <f t="shared" si="4"/>
        <v>18</v>
      </c>
      <c r="CD17" s="4">
        <f t="shared" si="4"/>
        <v>2</v>
      </c>
      <c r="CE17" s="4">
        <f t="shared" si="4"/>
        <v>140</v>
      </c>
      <c r="CF17" s="4">
        <f t="shared" si="4"/>
        <v>0</v>
      </c>
      <c r="CG17" s="4">
        <f t="shared" si="4"/>
        <v>1</v>
      </c>
      <c r="CH17" s="4">
        <f t="shared" si="4"/>
        <v>106</v>
      </c>
      <c r="CI17" s="4">
        <f t="shared" si="4"/>
        <v>30</v>
      </c>
      <c r="CJ17" s="4">
        <f t="shared" si="4"/>
        <v>8</v>
      </c>
      <c r="CK17" s="4">
        <f t="shared" si="4"/>
        <v>2</v>
      </c>
      <c r="CL17" s="4">
        <f t="shared" si="4"/>
        <v>4923</v>
      </c>
      <c r="CM17" s="4">
        <f t="shared" si="4"/>
        <v>8</v>
      </c>
      <c r="CN17" s="4">
        <f t="shared" si="4"/>
        <v>0</v>
      </c>
      <c r="CO17" s="4">
        <f t="shared" si="4"/>
        <v>0</v>
      </c>
      <c r="CP17" s="4">
        <f t="shared" si="4"/>
        <v>0</v>
      </c>
      <c r="CQ17" s="4">
        <f t="shared" si="4"/>
        <v>0</v>
      </c>
      <c r="CR17" s="4">
        <f t="shared" si="4"/>
        <v>0</v>
      </c>
      <c r="CS17" s="4">
        <f t="shared" si="4"/>
        <v>0</v>
      </c>
      <c r="CT17" s="4">
        <f t="shared" si="4"/>
        <v>0</v>
      </c>
      <c r="CU17" s="4">
        <f t="shared" si="4"/>
        <v>0</v>
      </c>
      <c r="CV17" s="4">
        <f t="shared" si="4"/>
        <v>0</v>
      </c>
      <c r="CW17" s="4">
        <f t="shared" si="4"/>
        <v>1</v>
      </c>
      <c r="CX17" s="4">
        <f t="shared" si="4"/>
        <v>86249</v>
      </c>
    </row>
  </sheetData>
  <printOptions horizontalCentered="1"/>
  <pageMargins left="0.2" right="0.2" top="0.75" bottom="0.75" header="0.3" footer="0.3"/>
  <pageSetup paperSize="256" scale="55" fitToWidth="0" orientation="landscape" horizontalDpi="4294967293" verticalDpi="0" r:id="rId1"/>
  <colBreaks count="3" manualBreakCount="3">
    <brk id="26" max="1048575" man="1"/>
    <brk id="54" max="1048575" man="1"/>
    <brk id="8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2023-06-22T05:00:33Z</cp:lastPrinted>
  <dcterms:created xsi:type="dcterms:W3CDTF">2022-09-12T01:44:22Z</dcterms:created>
  <dcterms:modified xsi:type="dcterms:W3CDTF">2024-02-05T10:32:44Z</dcterms:modified>
</cp:coreProperties>
</file>