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 Kubu Raya\03-Data Agregat Semester 1 Tahun 2023\06-Data Agregat Pekerjaan\08-Data Agregat Kependudukan Kecamatan Rasau Jaya Menurut Pekerjaan Semester 1 Tahun 2023\"/>
    </mc:Choice>
  </mc:AlternateContent>
  <xr:revisionPtr revIDLastSave="0" documentId="13_ncr:1_{22B3B10D-2AF7-41CB-B623-7AEFAB0CBC56}" xr6:coauthVersionLast="47" xr6:coauthVersionMax="47" xr10:uidLastSave="{00000000-0000-0000-0000-000000000000}"/>
  <bookViews>
    <workbookView xWindow="-108" yWindow="-108" windowWidth="23256" windowHeight="12576" xr2:uid="{A1084B17-B41C-4EB3-B585-9B8C54CBA1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8" i="1" l="1"/>
  <c r="CN8" i="1"/>
  <c r="CO8" i="1"/>
  <c r="CP8" i="1"/>
  <c r="CQ8" i="1"/>
  <c r="CR8" i="1"/>
  <c r="CS8" i="1"/>
  <c r="CT8" i="1"/>
  <c r="CU8" i="1"/>
  <c r="CV8" i="1"/>
  <c r="CW8" i="1"/>
  <c r="CX3" i="1"/>
  <c r="CX4" i="1"/>
  <c r="CX5" i="1"/>
  <c r="CX6" i="1"/>
  <c r="CX7" i="1"/>
  <c r="CX2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 l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CX8" i="1" l="1"/>
</calcChain>
</file>

<file path=xl/sharedStrings.xml><?xml version="1.0" encoding="utf-8"?>
<sst xmlns="http://schemas.openxmlformats.org/spreadsheetml/2006/main" count="115" uniqueCount="115">
  <si>
    <t>JUMLAH</t>
  </si>
  <si>
    <t>TOTAL</t>
  </si>
  <si>
    <t>BELUM TIDAK BEKERJA</t>
  </si>
  <si>
    <t>MENGURUS RUMAH TANGGA</t>
  </si>
  <si>
    <t>PENSIUNAN</t>
  </si>
  <si>
    <t>PEGAWAI NEGERI SIPIL</t>
  </si>
  <si>
    <t>TENTARA NASIONAL INDONESIA</t>
  </si>
  <si>
    <t>KEPOLISIAN RI</t>
  </si>
  <si>
    <t>PERDAGANGAN</t>
  </si>
  <si>
    <t>PETANI PEKEBUN</t>
  </si>
  <si>
    <t>PETERNAK</t>
  </si>
  <si>
    <t>INDUSTRI</t>
  </si>
  <si>
    <t>KONSTRUKSI</t>
  </si>
  <si>
    <t>TRANSPORTASI</t>
  </si>
  <si>
    <t>KARYAWAN            BUMD</t>
  </si>
  <si>
    <t>BURUH TANI PERKEBUNAN</t>
  </si>
  <si>
    <t>BURUH NELAYAN PERIKANAN</t>
  </si>
  <si>
    <t>TUKANG CUKUR</t>
  </si>
  <si>
    <t>TUKANG LISTRIK</t>
  </si>
  <si>
    <t>TUKANG BATU</t>
  </si>
  <si>
    <t>TUKANG KAYU</t>
  </si>
  <si>
    <t>TUKANG JAHIT</t>
  </si>
  <si>
    <t>TUKANG GIGI</t>
  </si>
  <si>
    <t>PENATA RIAS</t>
  </si>
  <si>
    <t>MEKANIK</t>
  </si>
  <si>
    <t>SENIMAN</t>
  </si>
  <si>
    <t>TABIB</t>
  </si>
  <si>
    <t>PARAJI</t>
  </si>
  <si>
    <t>PENTERJEMAH</t>
  </si>
  <si>
    <t>IMAM MESJID</t>
  </si>
  <si>
    <t>PENDETA</t>
  </si>
  <si>
    <t>PASTOR</t>
  </si>
  <si>
    <t>WARTAWAN</t>
  </si>
  <si>
    <t>USTADZ MUBALIGH</t>
  </si>
  <si>
    <t>JURU MASAK</t>
  </si>
  <si>
    <t>ANGGOTA DPR RI</t>
  </si>
  <si>
    <t>ANGGOTA DPD</t>
  </si>
  <si>
    <t>ANGGOTA BPK</t>
  </si>
  <si>
    <t>PRESIDEN</t>
  </si>
  <si>
    <t>WAKIL PRESIDEN</t>
  </si>
  <si>
    <t>ANGGOTA MAHKAMAH KONSTITUSI</t>
  </si>
  <si>
    <t>DUTA BESAR</t>
  </si>
  <si>
    <t>GUBERNUR</t>
  </si>
  <si>
    <t>WAKIL GUBERNUR</t>
  </si>
  <si>
    <t>BUPATI</t>
  </si>
  <si>
    <t>WAKIL BUPATI</t>
  </si>
  <si>
    <t>WALIKOTA</t>
  </si>
  <si>
    <t>ANGGOTA DPRD PROVINSI</t>
  </si>
  <si>
    <t>DOSEN</t>
  </si>
  <si>
    <t>GURU</t>
  </si>
  <si>
    <t>PILOT</t>
  </si>
  <si>
    <t>PENGACARA</t>
  </si>
  <si>
    <t>NOTARIS</t>
  </si>
  <si>
    <t>ARSITEK</t>
  </si>
  <si>
    <t>AKUNTAN</t>
  </si>
  <si>
    <t>KONSULTAN</t>
  </si>
  <si>
    <t>DOKTER</t>
  </si>
  <si>
    <t>BIDAN</t>
  </si>
  <si>
    <t>PERAWAT</t>
  </si>
  <si>
    <t>APOTEKER</t>
  </si>
  <si>
    <t>PENYIAR RADIO</t>
  </si>
  <si>
    <t>PELAUT</t>
  </si>
  <si>
    <t>PENELITI</t>
  </si>
  <si>
    <t>SOPIR</t>
  </si>
  <si>
    <t>PIALANG</t>
  </si>
  <si>
    <t>PARANORMAL</t>
  </si>
  <si>
    <t>PEDAGANG</t>
  </si>
  <si>
    <t>PERANGKAT              DESA</t>
  </si>
  <si>
    <t>KEPALA DESA</t>
  </si>
  <si>
    <t>BIARAWATI</t>
  </si>
  <si>
    <t>WIRASWASTA</t>
  </si>
  <si>
    <t>PROMOTOR ACARA</t>
  </si>
  <si>
    <t>ANGGOTA KABINET KEMENTERIAN</t>
  </si>
  <si>
    <t>WAKIL WALIKOTA</t>
  </si>
  <si>
    <t>ANGGOTA DPRD KABUPATEN KOTA</t>
  </si>
  <si>
    <t>KARYAWAN BUMN</t>
  </si>
  <si>
    <t>PENATA RAMBUT</t>
  </si>
  <si>
    <t>PENYIAR TELEVISI</t>
  </si>
  <si>
    <t>BURUH 
HARIAN LEPAS</t>
  </si>
  <si>
    <t>PELAJAR
MAHASISWA</t>
  </si>
  <si>
    <t>NELAYAN
PERIKANAN</t>
  </si>
  <si>
    <t>KARYAWAN
SWASTA</t>
  </si>
  <si>
    <t>KARYAWAN
HONORER</t>
  </si>
  <si>
    <t>BURUH
PETERNAKAN</t>
  </si>
  <si>
    <t>PEMBANTU
RUMAH TANGGA</t>
  </si>
  <si>
    <t>TUKANG
SOL SEPATU</t>
  </si>
  <si>
    <t>TUKANG LAS
PANDAI BESI</t>
  </si>
  <si>
    <t>PERANCANG
BUSANA</t>
  </si>
  <si>
    <t>PSIKIATER
PSIKOLOG</t>
  </si>
  <si>
    <t>6112072001</t>
  </si>
  <si>
    <t>RASAU JAYA UMUM</t>
  </si>
  <si>
    <t>6112072002</t>
  </si>
  <si>
    <t>RASAU JAYA SATU</t>
  </si>
  <si>
    <t>6112072003</t>
  </si>
  <si>
    <t>RASAU JAYA DUA</t>
  </si>
  <si>
    <t>6112072004</t>
  </si>
  <si>
    <t>RASAU JAYA TIGA</t>
  </si>
  <si>
    <t>6112072005</t>
  </si>
  <si>
    <t>BINTANG MAS</t>
  </si>
  <si>
    <t>6112072006</t>
  </si>
  <si>
    <t>PEMATANG TUJUH</t>
  </si>
  <si>
    <t>ANGGOTA LEMB. TINGGI LAINNYA</t>
  </si>
  <si>
    <t>ARTIS</t>
  </si>
  <si>
    <t>ATLIT</t>
  </si>
  <si>
    <t>CHEFF</t>
  </si>
  <si>
    <t>MANAJER</t>
  </si>
  <si>
    <t>TENAGA TATA USAHA</t>
  </si>
  <si>
    <t>OPERATOR</t>
  </si>
  <si>
    <t>PEKERJA PENGOLAHAN        KERAJINAN</t>
  </si>
  <si>
    <t>TEKNISI</t>
  </si>
  <si>
    <t>ASISTEN AHLI</t>
  </si>
  <si>
    <t>PEKERJAAN LAINNYA</t>
  </si>
  <si>
    <t>NAMA DESA</t>
  </si>
  <si>
    <t>KODE DESA</t>
  </si>
  <si>
    <t>PENATA BUSANA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</si>
</sst>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Alignment="0"/>
    <xf numFmtId="0" fontId="8" fillId="0" borderId="0"/>
  </cellStyleXfs>
  <cellXfs count="17">
    <xf numFmtId="0" fontId="0" fillId="0" borderId="0" xfId="0"/>
    <xf numFmtId="0" fontId="1" fillId="0" borderId="0" xfId="0" applyFont="1"/>
    <xf numFmtId="49" fontId="3" fillId="0" borderId="1" xfId="1" applyNumberFormat="1" applyFont="1" applyBorder="1" applyAlignment="1">
      <alignment horizontal="center" vertical="center" textRotation="90" wrapText="1"/>
    </xf>
    <xf numFmtId="49" fontId="6" fillId="0" borderId="1" xfId="1" applyNumberFormat="1" applyFont="1" applyBorder="1" applyAlignment="1">
      <alignment horizontal="center" vertical="center" textRotation="90" wrapText="1"/>
    </xf>
    <xf numFmtId="3" fontId="3" fillId="0" borderId="1" xfId="1" applyNumberFormat="1" applyFont="1" applyBorder="1" applyAlignment="1">
      <alignment horizontal="center" vertical="center"/>
    </xf>
    <xf numFmtId="49" fontId="5" fillId="0" borderId="1" xfId="1" quotePrefix="1" applyNumberFormat="1" applyFont="1" applyBorder="1" applyAlignment="1">
      <alignment horizontal="center"/>
    </xf>
    <xf numFmtId="49" fontId="5" fillId="0" borderId="1" xfId="1" applyNumberFormat="1" applyFont="1" applyBorder="1" applyAlignment="1"/>
    <xf numFmtId="3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49" fontId="3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3" fontId="4" fillId="0" borderId="1" xfId="2" applyNumberFormat="1" applyFont="1" applyBorder="1" applyAlignment="1">
      <alignment horizontal="center" vertical="center"/>
    </xf>
    <xf numFmtId="1" fontId="4" fillId="0" borderId="1" xfId="2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8B011449-A9B8-4789-9000-005FD794FAD2}"/>
    <cellStyle name="Normal 3" xfId="2" xr:uid="{56889ECC-638D-4EE3-9199-6D16348F5E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CX8"/>
  <sheetViews>
    <sheetView tabSelected="1" view="pageBreakPreview" zoomScale="70" zoomScaleNormal="70" zoomScaleSheetLayoutView="70" workbookViewId="0">
      <selection activeCell="F2" sqref="F2"/>
    </sheetView>
  </sheetViews>
  <sheetFormatPr defaultColWidth="8.88671875" defaultRowHeight="13.8" x14ac:dyDescent="0.25"/>
  <cols>
    <col min="1" max="1" width="14.6640625" style="1" bestFit="1" customWidth="1"/>
    <col min="2" max="2" width="22.6640625" style="1" bestFit="1" customWidth="1"/>
    <col min="3" max="3" width="9.6640625" style="1" bestFit="1" customWidth="1"/>
    <col min="4" max="4" width="9" style="1" bestFit="1" customWidth="1"/>
    <col min="5" max="14" width="8.33203125" style="1" customWidth="1"/>
    <col min="15" max="15" width="9.6640625" style="1" customWidth="1"/>
    <col min="16" max="16" width="9.6640625" style="1" bestFit="1" customWidth="1"/>
    <col min="17" max="101" width="8.88671875" style="1"/>
    <col min="102" max="102" width="10.6640625" style="1" bestFit="1" customWidth="1"/>
    <col min="103" max="16384" width="8.88671875" style="1"/>
  </cols>
  <sheetData>
    <row r="1" spans="1:102" ht="150" x14ac:dyDescent="0.25">
      <c r="A1" s="10" t="s">
        <v>113</v>
      </c>
      <c r="B1" s="10" t="s">
        <v>112</v>
      </c>
      <c r="C1" s="2" t="s">
        <v>2</v>
      </c>
      <c r="D1" s="2" t="s">
        <v>3</v>
      </c>
      <c r="E1" s="2" t="s">
        <v>79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80</v>
      </c>
      <c r="N1" s="2" t="s">
        <v>11</v>
      </c>
      <c r="O1" s="2" t="s">
        <v>12</v>
      </c>
      <c r="P1" s="2" t="s">
        <v>13</v>
      </c>
      <c r="Q1" s="2" t="s">
        <v>81</v>
      </c>
      <c r="R1" s="2" t="s">
        <v>75</v>
      </c>
      <c r="S1" s="2" t="s">
        <v>14</v>
      </c>
      <c r="T1" s="2" t="s">
        <v>82</v>
      </c>
      <c r="U1" s="2" t="s">
        <v>78</v>
      </c>
      <c r="V1" s="2" t="s">
        <v>15</v>
      </c>
      <c r="W1" s="2" t="s">
        <v>16</v>
      </c>
      <c r="X1" s="2" t="s">
        <v>83</v>
      </c>
      <c r="Y1" s="2" t="s">
        <v>84</v>
      </c>
      <c r="Z1" s="2" t="s">
        <v>17</v>
      </c>
      <c r="AA1" s="2" t="s">
        <v>18</v>
      </c>
      <c r="AB1" s="2" t="s">
        <v>19</v>
      </c>
      <c r="AC1" s="2" t="s">
        <v>20</v>
      </c>
      <c r="AD1" s="2" t="s">
        <v>85</v>
      </c>
      <c r="AE1" s="2" t="s">
        <v>86</v>
      </c>
      <c r="AF1" s="2" t="s">
        <v>21</v>
      </c>
      <c r="AG1" s="2" t="s">
        <v>22</v>
      </c>
      <c r="AH1" s="2" t="s">
        <v>23</v>
      </c>
      <c r="AI1" s="2" t="s">
        <v>114</v>
      </c>
      <c r="AJ1" s="2" t="s">
        <v>76</v>
      </c>
      <c r="AK1" s="2" t="s">
        <v>24</v>
      </c>
      <c r="AL1" s="2" t="s">
        <v>25</v>
      </c>
      <c r="AM1" s="2" t="s">
        <v>26</v>
      </c>
      <c r="AN1" s="2" t="s">
        <v>27</v>
      </c>
      <c r="AO1" s="2" t="s">
        <v>87</v>
      </c>
      <c r="AP1" s="2" t="s">
        <v>28</v>
      </c>
      <c r="AQ1" s="2" t="s">
        <v>29</v>
      </c>
      <c r="AR1" s="2" t="s">
        <v>30</v>
      </c>
      <c r="AS1" s="2" t="s">
        <v>31</v>
      </c>
      <c r="AT1" s="2" t="s">
        <v>32</v>
      </c>
      <c r="AU1" s="2" t="s">
        <v>33</v>
      </c>
      <c r="AV1" s="2" t="s">
        <v>34</v>
      </c>
      <c r="AW1" s="2" t="s">
        <v>71</v>
      </c>
      <c r="AX1" s="2" t="s">
        <v>35</v>
      </c>
      <c r="AY1" s="2" t="s">
        <v>36</v>
      </c>
      <c r="AZ1" s="2" t="s">
        <v>37</v>
      </c>
      <c r="BA1" s="2" t="s">
        <v>38</v>
      </c>
      <c r="BB1" s="2" t="s">
        <v>39</v>
      </c>
      <c r="BC1" s="2" t="s">
        <v>40</v>
      </c>
      <c r="BD1" s="2" t="s">
        <v>72</v>
      </c>
      <c r="BE1" s="2" t="s">
        <v>41</v>
      </c>
      <c r="BF1" s="2" t="s">
        <v>42</v>
      </c>
      <c r="BG1" s="2" t="s">
        <v>43</v>
      </c>
      <c r="BH1" s="2" t="s">
        <v>44</v>
      </c>
      <c r="BI1" s="2" t="s">
        <v>45</v>
      </c>
      <c r="BJ1" s="2" t="s">
        <v>46</v>
      </c>
      <c r="BK1" s="2" t="s">
        <v>73</v>
      </c>
      <c r="BL1" s="2" t="s">
        <v>47</v>
      </c>
      <c r="BM1" s="2" t="s">
        <v>74</v>
      </c>
      <c r="BN1" s="2" t="s">
        <v>48</v>
      </c>
      <c r="BO1" s="2" t="s">
        <v>49</v>
      </c>
      <c r="BP1" s="2" t="s">
        <v>50</v>
      </c>
      <c r="BQ1" s="2" t="s">
        <v>51</v>
      </c>
      <c r="BR1" s="2" t="s">
        <v>52</v>
      </c>
      <c r="BS1" s="2" t="s">
        <v>53</v>
      </c>
      <c r="BT1" s="2" t="s">
        <v>54</v>
      </c>
      <c r="BU1" s="2" t="s">
        <v>55</v>
      </c>
      <c r="BV1" s="2" t="s">
        <v>56</v>
      </c>
      <c r="BW1" s="2" t="s">
        <v>57</v>
      </c>
      <c r="BX1" s="2" t="s">
        <v>58</v>
      </c>
      <c r="BY1" s="2" t="s">
        <v>59</v>
      </c>
      <c r="BZ1" s="2" t="s">
        <v>88</v>
      </c>
      <c r="CA1" s="2" t="s">
        <v>77</v>
      </c>
      <c r="CB1" s="2" t="s">
        <v>60</v>
      </c>
      <c r="CC1" s="2" t="s">
        <v>61</v>
      </c>
      <c r="CD1" s="2" t="s">
        <v>62</v>
      </c>
      <c r="CE1" s="2" t="s">
        <v>63</v>
      </c>
      <c r="CF1" s="2" t="s">
        <v>64</v>
      </c>
      <c r="CG1" s="2" t="s">
        <v>65</v>
      </c>
      <c r="CH1" s="2" t="s">
        <v>66</v>
      </c>
      <c r="CI1" s="2" t="s">
        <v>67</v>
      </c>
      <c r="CJ1" s="2" t="s">
        <v>68</v>
      </c>
      <c r="CK1" s="2" t="s">
        <v>69</v>
      </c>
      <c r="CL1" s="2" t="s">
        <v>70</v>
      </c>
      <c r="CM1" s="2" t="s">
        <v>101</v>
      </c>
      <c r="CN1" s="2" t="s">
        <v>102</v>
      </c>
      <c r="CO1" s="2" t="s">
        <v>103</v>
      </c>
      <c r="CP1" s="2" t="s">
        <v>104</v>
      </c>
      <c r="CQ1" s="2" t="s">
        <v>105</v>
      </c>
      <c r="CR1" s="2" t="s">
        <v>106</v>
      </c>
      <c r="CS1" s="2" t="s">
        <v>107</v>
      </c>
      <c r="CT1" s="2" t="s">
        <v>108</v>
      </c>
      <c r="CU1" s="2" t="s">
        <v>109</v>
      </c>
      <c r="CV1" s="2" t="s">
        <v>110</v>
      </c>
      <c r="CW1" s="3" t="s">
        <v>111</v>
      </c>
      <c r="CX1" s="3" t="s">
        <v>0</v>
      </c>
    </row>
    <row r="2" spans="1:102" ht="15" x14ac:dyDescent="0.25">
      <c r="A2" s="5" t="s">
        <v>89</v>
      </c>
      <c r="B2" s="6" t="s">
        <v>90</v>
      </c>
      <c r="C2" s="14">
        <v>2486</v>
      </c>
      <c r="D2" s="14">
        <v>1713</v>
      </c>
      <c r="E2" s="15">
        <v>838</v>
      </c>
      <c r="F2" s="15">
        <v>13</v>
      </c>
      <c r="G2" s="15">
        <v>41</v>
      </c>
      <c r="H2" s="15">
        <v>5</v>
      </c>
      <c r="I2" s="15">
        <v>1</v>
      </c>
      <c r="J2" s="15">
        <v>5</v>
      </c>
      <c r="K2" s="15">
        <v>312</v>
      </c>
      <c r="L2" s="15">
        <v>3</v>
      </c>
      <c r="M2" s="15">
        <v>69</v>
      </c>
      <c r="N2" s="15">
        <v>0</v>
      </c>
      <c r="O2" s="15">
        <v>2</v>
      </c>
      <c r="P2" s="15">
        <v>4</v>
      </c>
      <c r="Q2" s="14">
        <v>1093</v>
      </c>
      <c r="R2" s="15">
        <v>5</v>
      </c>
      <c r="S2" s="16">
        <v>0</v>
      </c>
      <c r="T2" s="16">
        <v>25</v>
      </c>
      <c r="U2" s="15">
        <v>72</v>
      </c>
      <c r="V2" s="15">
        <v>34</v>
      </c>
      <c r="W2" s="16">
        <v>4</v>
      </c>
      <c r="X2" s="16">
        <v>2</v>
      </c>
      <c r="Y2" s="15">
        <v>0</v>
      </c>
      <c r="Z2" s="15">
        <v>0</v>
      </c>
      <c r="AA2" s="15">
        <v>3</v>
      </c>
      <c r="AB2" s="15">
        <v>0</v>
      </c>
      <c r="AC2" s="16">
        <v>3</v>
      </c>
      <c r="AD2" s="15">
        <v>0</v>
      </c>
      <c r="AE2" s="15">
        <v>0</v>
      </c>
      <c r="AF2" s="15">
        <v>0</v>
      </c>
      <c r="AG2" s="15">
        <v>0</v>
      </c>
      <c r="AH2" s="15">
        <v>0</v>
      </c>
      <c r="AI2" s="15">
        <v>0</v>
      </c>
      <c r="AJ2" s="15">
        <v>2</v>
      </c>
      <c r="AK2" s="15">
        <v>6</v>
      </c>
      <c r="AL2" s="15">
        <v>0</v>
      </c>
      <c r="AM2" s="15">
        <v>1</v>
      </c>
      <c r="AN2" s="15">
        <v>0</v>
      </c>
      <c r="AO2" s="15">
        <v>0</v>
      </c>
      <c r="AP2" s="15">
        <v>0</v>
      </c>
      <c r="AQ2" s="15">
        <v>0</v>
      </c>
      <c r="AR2" s="15">
        <v>0</v>
      </c>
      <c r="AS2" s="15">
        <v>0</v>
      </c>
      <c r="AT2" s="16">
        <v>1</v>
      </c>
      <c r="AU2" s="15">
        <v>0</v>
      </c>
      <c r="AV2" s="15">
        <v>0</v>
      </c>
      <c r="AW2" s="15">
        <v>0</v>
      </c>
      <c r="AX2" s="15">
        <v>0</v>
      </c>
      <c r="AY2" s="15">
        <v>0</v>
      </c>
      <c r="AZ2" s="15">
        <v>0</v>
      </c>
      <c r="BA2" s="15">
        <v>0</v>
      </c>
      <c r="BB2" s="15">
        <v>0</v>
      </c>
      <c r="BC2" s="15">
        <v>0</v>
      </c>
      <c r="BD2" s="15">
        <v>0</v>
      </c>
      <c r="BE2" s="15">
        <v>0</v>
      </c>
      <c r="BF2" s="15">
        <v>0</v>
      </c>
      <c r="BG2" s="15">
        <v>0</v>
      </c>
      <c r="BH2" s="15">
        <v>0</v>
      </c>
      <c r="BI2" s="15">
        <v>0</v>
      </c>
      <c r="BJ2" s="15">
        <v>0</v>
      </c>
      <c r="BK2" s="15">
        <v>0</v>
      </c>
      <c r="BL2" s="15">
        <v>0</v>
      </c>
      <c r="BM2" s="15">
        <v>0</v>
      </c>
      <c r="BN2" s="15">
        <v>0</v>
      </c>
      <c r="BO2" s="15">
        <v>20</v>
      </c>
      <c r="BP2" s="15">
        <v>0</v>
      </c>
      <c r="BQ2" s="15">
        <v>0</v>
      </c>
      <c r="BR2" s="15">
        <v>0</v>
      </c>
      <c r="BS2" s="15">
        <v>0</v>
      </c>
      <c r="BT2" s="15">
        <v>0</v>
      </c>
      <c r="BU2" s="15">
        <v>0</v>
      </c>
      <c r="BV2" s="15">
        <v>0</v>
      </c>
      <c r="BW2" s="15">
        <v>3</v>
      </c>
      <c r="BX2" s="15">
        <v>3</v>
      </c>
      <c r="BY2" s="15">
        <v>0</v>
      </c>
      <c r="BZ2" s="15">
        <v>0</v>
      </c>
      <c r="CA2" s="15">
        <v>0</v>
      </c>
      <c r="CB2" s="15">
        <v>0</v>
      </c>
      <c r="CC2" s="15">
        <v>0</v>
      </c>
      <c r="CD2" s="15">
        <v>0</v>
      </c>
      <c r="CE2" s="15">
        <v>9</v>
      </c>
      <c r="CF2" s="15">
        <v>0</v>
      </c>
      <c r="CG2" s="15">
        <v>0</v>
      </c>
      <c r="CH2" s="15">
        <v>9</v>
      </c>
      <c r="CI2" s="15">
        <v>5</v>
      </c>
      <c r="CJ2" s="15">
        <v>1</v>
      </c>
      <c r="CK2" s="15">
        <v>0</v>
      </c>
      <c r="CL2" s="15">
        <v>295</v>
      </c>
      <c r="CM2" s="7">
        <v>0</v>
      </c>
      <c r="CN2" s="7">
        <v>0</v>
      </c>
      <c r="CO2" s="7">
        <v>0</v>
      </c>
      <c r="CP2" s="7">
        <v>0</v>
      </c>
      <c r="CQ2" s="7">
        <v>0</v>
      </c>
      <c r="CR2" s="7">
        <v>0</v>
      </c>
      <c r="CS2" s="7">
        <v>0</v>
      </c>
      <c r="CT2" s="7">
        <v>0</v>
      </c>
      <c r="CU2" s="7">
        <v>0</v>
      </c>
      <c r="CV2" s="7">
        <v>0</v>
      </c>
      <c r="CW2" s="7">
        <v>0</v>
      </c>
      <c r="CX2" s="11">
        <f>SUM(C2:CW2)</f>
        <v>7088</v>
      </c>
    </row>
    <row r="3" spans="1:102" ht="15" x14ac:dyDescent="0.25">
      <c r="A3" s="5" t="s">
        <v>91</v>
      </c>
      <c r="B3" s="6" t="s">
        <v>92</v>
      </c>
      <c r="C3" s="14">
        <v>3231</v>
      </c>
      <c r="D3" s="14">
        <v>2176</v>
      </c>
      <c r="E3" s="14">
        <v>1007</v>
      </c>
      <c r="F3" s="15">
        <v>53</v>
      </c>
      <c r="G3" s="15">
        <v>248</v>
      </c>
      <c r="H3" s="15">
        <v>30</v>
      </c>
      <c r="I3" s="15">
        <v>25</v>
      </c>
      <c r="J3" s="15">
        <v>76</v>
      </c>
      <c r="K3" s="15">
        <v>536</v>
      </c>
      <c r="L3" s="15">
        <v>8</v>
      </c>
      <c r="M3" s="15">
        <v>5</v>
      </c>
      <c r="N3" s="15">
        <v>6</v>
      </c>
      <c r="O3" s="15">
        <v>4</v>
      </c>
      <c r="P3" s="15">
        <v>4</v>
      </c>
      <c r="Q3" s="15">
        <v>780</v>
      </c>
      <c r="R3" s="15">
        <v>17</v>
      </c>
      <c r="S3" s="15">
        <v>3</v>
      </c>
      <c r="T3" s="15">
        <v>72</v>
      </c>
      <c r="U3" s="15">
        <v>159</v>
      </c>
      <c r="V3" s="15">
        <v>31</v>
      </c>
      <c r="W3" s="16">
        <v>2</v>
      </c>
      <c r="X3" s="16">
        <v>7</v>
      </c>
      <c r="Y3" s="15">
        <v>10</v>
      </c>
      <c r="Z3" s="15">
        <v>1</v>
      </c>
      <c r="AA3" s="15">
        <v>1</v>
      </c>
      <c r="AB3" s="15">
        <v>1</v>
      </c>
      <c r="AC3" s="15">
        <v>15</v>
      </c>
      <c r="AD3" s="15">
        <v>0</v>
      </c>
      <c r="AE3" s="15">
        <v>0</v>
      </c>
      <c r="AF3" s="15">
        <v>7</v>
      </c>
      <c r="AG3" s="15">
        <v>0</v>
      </c>
      <c r="AH3" s="15">
        <v>1</v>
      </c>
      <c r="AI3" s="15">
        <v>0</v>
      </c>
      <c r="AJ3" s="15">
        <v>1</v>
      </c>
      <c r="AK3" s="15">
        <v>19</v>
      </c>
      <c r="AL3" s="15">
        <v>0</v>
      </c>
      <c r="AM3" s="15">
        <v>2</v>
      </c>
      <c r="AN3" s="15">
        <v>0</v>
      </c>
      <c r="AO3" s="15">
        <v>0</v>
      </c>
      <c r="AP3" s="15">
        <v>0</v>
      </c>
      <c r="AQ3" s="15">
        <v>0</v>
      </c>
      <c r="AR3" s="15">
        <v>1</v>
      </c>
      <c r="AS3" s="15">
        <v>0</v>
      </c>
      <c r="AT3" s="15">
        <v>0</v>
      </c>
      <c r="AU3" s="15">
        <v>6</v>
      </c>
      <c r="AV3" s="15">
        <v>0</v>
      </c>
      <c r="AW3" s="15">
        <v>0</v>
      </c>
      <c r="AX3" s="15">
        <v>0</v>
      </c>
      <c r="AY3" s="15">
        <v>0</v>
      </c>
      <c r="AZ3" s="15">
        <v>0</v>
      </c>
      <c r="BA3" s="15">
        <v>0</v>
      </c>
      <c r="BB3" s="15">
        <v>0</v>
      </c>
      <c r="BC3" s="15">
        <v>0</v>
      </c>
      <c r="BD3" s="15">
        <v>0</v>
      </c>
      <c r="BE3" s="15">
        <v>0</v>
      </c>
      <c r="BF3" s="15">
        <v>0</v>
      </c>
      <c r="BG3" s="15">
        <v>0</v>
      </c>
      <c r="BH3" s="15">
        <v>0</v>
      </c>
      <c r="BI3" s="15">
        <v>0</v>
      </c>
      <c r="BJ3" s="15">
        <v>0</v>
      </c>
      <c r="BK3" s="15">
        <v>0</v>
      </c>
      <c r="BL3" s="15">
        <v>0</v>
      </c>
      <c r="BM3" s="15">
        <v>1</v>
      </c>
      <c r="BN3" s="15">
        <v>3</v>
      </c>
      <c r="BO3" s="15">
        <v>128</v>
      </c>
      <c r="BP3" s="15">
        <v>0</v>
      </c>
      <c r="BQ3" s="15">
        <v>0</v>
      </c>
      <c r="BR3" s="15">
        <v>0</v>
      </c>
      <c r="BS3" s="15">
        <v>0</v>
      </c>
      <c r="BT3" s="15">
        <v>0</v>
      </c>
      <c r="BU3" s="15">
        <v>0</v>
      </c>
      <c r="BV3" s="15">
        <v>6</v>
      </c>
      <c r="BW3" s="15">
        <v>8</v>
      </c>
      <c r="BX3" s="15">
        <v>19</v>
      </c>
      <c r="BY3" s="15">
        <v>0</v>
      </c>
      <c r="BZ3" s="15">
        <v>0</v>
      </c>
      <c r="CA3" s="15">
        <v>0</v>
      </c>
      <c r="CB3" s="16">
        <v>1</v>
      </c>
      <c r="CC3" s="15">
        <v>2</v>
      </c>
      <c r="CD3" s="15">
        <v>0</v>
      </c>
      <c r="CE3" s="15">
        <v>24</v>
      </c>
      <c r="CF3" s="15">
        <v>0</v>
      </c>
      <c r="CG3" s="15">
        <v>0</v>
      </c>
      <c r="CH3" s="15">
        <v>46</v>
      </c>
      <c r="CI3" s="15">
        <v>1</v>
      </c>
      <c r="CJ3" s="15">
        <v>1</v>
      </c>
      <c r="CK3" s="15">
        <v>0</v>
      </c>
      <c r="CL3" s="15">
        <v>930</v>
      </c>
      <c r="CM3" s="7">
        <v>0</v>
      </c>
      <c r="CN3" s="7">
        <v>0</v>
      </c>
      <c r="CO3" s="7">
        <v>0</v>
      </c>
      <c r="CP3" s="7">
        <v>0</v>
      </c>
      <c r="CQ3" s="7">
        <v>0</v>
      </c>
      <c r="CR3" s="7">
        <v>0</v>
      </c>
      <c r="CS3" s="7">
        <v>0</v>
      </c>
      <c r="CT3" s="7">
        <v>0</v>
      </c>
      <c r="CU3" s="7">
        <v>0</v>
      </c>
      <c r="CV3" s="7">
        <v>0</v>
      </c>
      <c r="CW3" s="7">
        <v>0</v>
      </c>
      <c r="CX3" s="11">
        <f t="shared" ref="CX3:CX8" si="0">SUM(C3:CW3)</f>
        <v>9715</v>
      </c>
    </row>
    <row r="4" spans="1:102" ht="15" x14ac:dyDescent="0.25">
      <c r="A4" s="8" t="s">
        <v>93</v>
      </c>
      <c r="B4" s="6" t="s">
        <v>94</v>
      </c>
      <c r="C4" s="14">
        <v>1844</v>
      </c>
      <c r="D4" s="14">
        <v>1449</v>
      </c>
      <c r="E4" s="15">
        <v>516</v>
      </c>
      <c r="F4" s="15">
        <v>8</v>
      </c>
      <c r="G4" s="15">
        <v>35</v>
      </c>
      <c r="H4" s="15">
        <v>9</v>
      </c>
      <c r="I4" s="15">
        <v>6</v>
      </c>
      <c r="J4" s="15">
        <v>12</v>
      </c>
      <c r="K4" s="15">
        <v>636</v>
      </c>
      <c r="L4" s="15">
        <v>1</v>
      </c>
      <c r="M4" s="15">
        <v>5</v>
      </c>
      <c r="N4" s="15">
        <v>0</v>
      </c>
      <c r="O4" s="15">
        <v>1</v>
      </c>
      <c r="P4" s="15">
        <v>0</v>
      </c>
      <c r="Q4" s="15">
        <v>778</v>
      </c>
      <c r="R4" s="15">
        <v>2</v>
      </c>
      <c r="S4" s="16">
        <v>0</v>
      </c>
      <c r="T4" s="16">
        <v>14</v>
      </c>
      <c r="U4" s="15">
        <v>66</v>
      </c>
      <c r="V4" s="15">
        <v>39</v>
      </c>
      <c r="W4" s="16">
        <v>2</v>
      </c>
      <c r="X4" s="16">
        <v>0</v>
      </c>
      <c r="Y4" s="15">
        <v>0</v>
      </c>
      <c r="Z4" s="15">
        <v>0</v>
      </c>
      <c r="AA4" s="15">
        <v>1</v>
      </c>
      <c r="AB4" s="15">
        <v>0</v>
      </c>
      <c r="AC4" s="15">
        <v>15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1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15">
        <v>3</v>
      </c>
      <c r="AV4" s="15">
        <v>1</v>
      </c>
      <c r="AW4" s="15">
        <v>0</v>
      </c>
      <c r="AX4" s="15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5">
        <v>0</v>
      </c>
      <c r="BF4" s="15">
        <v>0</v>
      </c>
      <c r="BG4" s="15">
        <v>0</v>
      </c>
      <c r="BH4" s="15">
        <v>0</v>
      </c>
      <c r="BI4" s="15">
        <v>0</v>
      </c>
      <c r="BJ4" s="15">
        <v>0</v>
      </c>
      <c r="BK4" s="15">
        <v>0</v>
      </c>
      <c r="BL4" s="15">
        <v>0</v>
      </c>
      <c r="BM4" s="16">
        <v>1</v>
      </c>
      <c r="BN4" s="15">
        <v>0</v>
      </c>
      <c r="BO4" s="15">
        <v>23</v>
      </c>
      <c r="BP4" s="16">
        <v>0</v>
      </c>
      <c r="BQ4" s="15">
        <v>0</v>
      </c>
      <c r="BR4" s="15">
        <v>0</v>
      </c>
      <c r="BS4" s="15">
        <v>0</v>
      </c>
      <c r="BT4" s="15">
        <v>0</v>
      </c>
      <c r="BU4" s="15">
        <v>0</v>
      </c>
      <c r="BV4" s="16">
        <v>1</v>
      </c>
      <c r="BW4" s="15">
        <v>2</v>
      </c>
      <c r="BX4" s="15">
        <v>1</v>
      </c>
      <c r="BY4" s="15">
        <v>1</v>
      </c>
      <c r="BZ4" s="15">
        <v>0</v>
      </c>
      <c r="CA4" s="15">
        <v>0</v>
      </c>
      <c r="CB4" s="15">
        <v>0</v>
      </c>
      <c r="CC4" s="15">
        <v>0</v>
      </c>
      <c r="CD4" s="15">
        <v>0</v>
      </c>
      <c r="CE4" s="16">
        <v>5</v>
      </c>
      <c r="CF4" s="15">
        <v>0</v>
      </c>
      <c r="CG4" s="15">
        <v>0</v>
      </c>
      <c r="CH4" s="15">
        <v>3</v>
      </c>
      <c r="CI4" s="15">
        <v>1</v>
      </c>
      <c r="CJ4" s="15">
        <v>0</v>
      </c>
      <c r="CK4" s="15">
        <v>0</v>
      </c>
      <c r="CL4" s="15">
        <v>159</v>
      </c>
      <c r="CM4" s="7">
        <v>0</v>
      </c>
      <c r="CN4" s="7">
        <v>0</v>
      </c>
      <c r="CO4" s="7">
        <v>0</v>
      </c>
      <c r="CP4" s="7">
        <v>0</v>
      </c>
      <c r="CQ4" s="7">
        <v>0</v>
      </c>
      <c r="CR4" s="7">
        <v>0</v>
      </c>
      <c r="CS4" s="7">
        <v>0</v>
      </c>
      <c r="CT4" s="7">
        <v>0</v>
      </c>
      <c r="CU4" s="7">
        <v>0</v>
      </c>
      <c r="CV4" s="7">
        <v>0</v>
      </c>
      <c r="CW4" s="7">
        <v>0</v>
      </c>
      <c r="CX4" s="11">
        <f t="shared" si="0"/>
        <v>5641</v>
      </c>
    </row>
    <row r="5" spans="1:102" ht="15" x14ac:dyDescent="0.25">
      <c r="A5" s="8" t="s">
        <v>95</v>
      </c>
      <c r="B5" s="6" t="s">
        <v>96</v>
      </c>
      <c r="C5" s="14">
        <v>2019</v>
      </c>
      <c r="D5" s="14">
        <v>1503</v>
      </c>
      <c r="E5" s="15">
        <v>522</v>
      </c>
      <c r="F5" s="15">
        <v>18</v>
      </c>
      <c r="G5" s="15">
        <v>48</v>
      </c>
      <c r="H5" s="15">
        <v>10</v>
      </c>
      <c r="I5" s="15">
        <v>10</v>
      </c>
      <c r="J5" s="15">
        <v>21</v>
      </c>
      <c r="K5" s="15">
        <v>374</v>
      </c>
      <c r="L5" s="15">
        <v>5</v>
      </c>
      <c r="M5" s="15">
        <v>4</v>
      </c>
      <c r="N5" s="15">
        <v>2</v>
      </c>
      <c r="O5" s="15">
        <v>0</v>
      </c>
      <c r="P5" s="15">
        <v>2</v>
      </c>
      <c r="Q5" s="15">
        <v>921</v>
      </c>
      <c r="R5" s="15">
        <v>9</v>
      </c>
      <c r="S5" s="15">
        <v>1</v>
      </c>
      <c r="T5" s="15">
        <v>45</v>
      </c>
      <c r="U5" s="15">
        <v>58</v>
      </c>
      <c r="V5" s="15">
        <v>27</v>
      </c>
      <c r="W5" s="16">
        <v>0</v>
      </c>
      <c r="X5" s="16">
        <v>1</v>
      </c>
      <c r="Y5" s="15">
        <v>2</v>
      </c>
      <c r="Z5" s="15">
        <v>0</v>
      </c>
      <c r="AA5" s="15">
        <v>0</v>
      </c>
      <c r="AB5" s="15">
        <v>0</v>
      </c>
      <c r="AC5" s="16">
        <v>3</v>
      </c>
      <c r="AD5" s="15">
        <v>0</v>
      </c>
      <c r="AE5" s="16">
        <v>1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8</v>
      </c>
      <c r="AL5" s="15">
        <v>0</v>
      </c>
      <c r="AM5" s="15">
        <v>0</v>
      </c>
      <c r="AN5" s="15">
        <v>1</v>
      </c>
      <c r="AO5" s="15">
        <v>0</v>
      </c>
      <c r="AP5" s="15">
        <v>0</v>
      </c>
      <c r="AQ5" s="15">
        <v>0</v>
      </c>
      <c r="AR5" s="15">
        <v>1</v>
      </c>
      <c r="AS5" s="15">
        <v>0</v>
      </c>
      <c r="AT5" s="15">
        <v>0</v>
      </c>
      <c r="AU5" s="15">
        <v>1</v>
      </c>
      <c r="AV5" s="15">
        <v>0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0</v>
      </c>
      <c r="BG5" s="15">
        <v>0</v>
      </c>
      <c r="BH5" s="15">
        <v>0</v>
      </c>
      <c r="BI5" s="15">
        <v>0</v>
      </c>
      <c r="BJ5" s="15">
        <v>0</v>
      </c>
      <c r="BK5" s="15">
        <v>0</v>
      </c>
      <c r="BL5" s="15">
        <v>0</v>
      </c>
      <c r="BM5" s="15">
        <v>1</v>
      </c>
      <c r="BN5" s="15">
        <v>5</v>
      </c>
      <c r="BO5" s="15">
        <v>33</v>
      </c>
      <c r="BP5" s="15">
        <v>0</v>
      </c>
      <c r="BQ5" s="15">
        <v>0</v>
      </c>
      <c r="BR5" s="15">
        <v>0</v>
      </c>
      <c r="BS5" s="15">
        <v>0</v>
      </c>
      <c r="BT5" s="15">
        <v>0</v>
      </c>
      <c r="BU5" s="15">
        <v>0</v>
      </c>
      <c r="BV5" s="15">
        <v>0</v>
      </c>
      <c r="BW5" s="16">
        <v>2</v>
      </c>
      <c r="BX5" s="15">
        <v>2</v>
      </c>
      <c r="BY5" s="15">
        <v>1</v>
      </c>
      <c r="BZ5" s="15">
        <v>0</v>
      </c>
      <c r="CA5" s="15">
        <v>0</v>
      </c>
      <c r="CB5" s="15">
        <v>0</v>
      </c>
      <c r="CC5" s="15">
        <v>1</v>
      </c>
      <c r="CD5" s="15">
        <v>0</v>
      </c>
      <c r="CE5" s="15">
        <v>5</v>
      </c>
      <c r="CF5" s="15">
        <v>0</v>
      </c>
      <c r="CG5" s="15">
        <v>0</v>
      </c>
      <c r="CH5" s="15">
        <v>9</v>
      </c>
      <c r="CI5" s="15">
        <v>2</v>
      </c>
      <c r="CJ5" s="15">
        <v>1</v>
      </c>
      <c r="CK5" s="15">
        <v>0</v>
      </c>
      <c r="CL5" s="15">
        <v>259</v>
      </c>
      <c r="CM5" s="7">
        <v>0</v>
      </c>
      <c r="CN5" s="7">
        <v>0</v>
      </c>
      <c r="CO5" s="7">
        <v>0</v>
      </c>
      <c r="CP5" s="7">
        <v>0</v>
      </c>
      <c r="CQ5" s="7">
        <v>0</v>
      </c>
      <c r="CR5" s="7">
        <v>0</v>
      </c>
      <c r="CS5" s="7">
        <v>0</v>
      </c>
      <c r="CT5" s="7">
        <v>0</v>
      </c>
      <c r="CU5" s="7">
        <v>0</v>
      </c>
      <c r="CV5" s="7">
        <v>0</v>
      </c>
      <c r="CW5" s="7">
        <v>0</v>
      </c>
      <c r="CX5" s="11">
        <f t="shared" si="0"/>
        <v>5938</v>
      </c>
    </row>
    <row r="6" spans="1:102" ht="15" x14ac:dyDescent="0.25">
      <c r="A6" s="8" t="s">
        <v>97</v>
      </c>
      <c r="B6" s="6" t="s">
        <v>98</v>
      </c>
      <c r="C6" s="15">
        <v>516</v>
      </c>
      <c r="D6" s="15">
        <v>419</v>
      </c>
      <c r="E6" s="15">
        <v>116</v>
      </c>
      <c r="F6" s="15">
        <v>2</v>
      </c>
      <c r="G6" s="15">
        <v>13</v>
      </c>
      <c r="H6" s="15">
        <v>1</v>
      </c>
      <c r="I6" s="15">
        <v>1</v>
      </c>
      <c r="J6" s="15">
        <v>5</v>
      </c>
      <c r="K6" s="15">
        <v>278</v>
      </c>
      <c r="L6" s="15">
        <v>0</v>
      </c>
      <c r="M6" s="15">
        <v>1</v>
      </c>
      <c r="N6" s="15">
        <v>0</v>
      </c>
      <c r="O6" s="15">
        <v>0</v>
      </c>
      <c r="P6" s="15">
        <v>0</v>
      </c>
      <c r="Q6" s="15">
        <v>133</v>
      </c>
      <c r="R6" s="15">
        <v>2</v>
      </c>
      <c r="S6" s="15">
        <v>0</v>
      </c>
      <c r="T6" s="16">
        <v>4</v>
      </c>
      <c r="U6" s="15">
        <v>15</v>
      </c>
      <c r="V6" s="16">
        <v>6</v>
      </c>
      <c r="W6" s="16">
        <v>0</v>
      </c>
      <c r="X6" s="16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5">
        <v>0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  <c r="BC6" s="15">
        <v>0</v>
      </c>
      <c r="BD6" s="15">
        <v>0</v>
      </c>
      <c r="BE6" s="15">
        <v>0</v>
      </c>
      <c r="BF6" s="15">
        <v>0</v>
      </c>
      <c r="BG6" s="15">
        <v>0</v>
      </c>
      <c r="BH6" s="15">
        <v>0</v>
      </c>
      <c r="BI6" s="15">
        <v>0</v>
      </c>
      <c r="BJ6" s="15">
        <v>0</v>
      </c>
      <c r="BK6" s="15">
        <v>0</v>
      </c>
      <c r="BL6" s="15">
        <v>0</v>
      </c>
      <c r="BM6" s="15">
        <v>0</v>
      </c>
      <c r="BN6" s="15">
        <v>0</v>
      </c>
      <c r="BO6" s="15">
        <v>3</v>
      </c>
      <c r="BP6" s="16">
        <v>0</v>
      </c>
      <c r="BQ6" s="15">
        <v>0</v>
      </c>
      <c r="BR6" s="15">
        <v>0</v>
      </c>
      <c r="BS6" s="15">
        <v>0</v>
      </c>
      <c r="BT6" s="15">
        <v>0</v>
      </c>
      <c r="BU6" s="15">
        <v>0</v>
      </c>
      <c r="BV6" s="15">
        <v>0</v>
      </c>
      <c r="BW6" s="16">
        <v>1</v>
      </c>
      <c r="BX6" s="15">
        <v>0</v>
      </c>
      <c r="BY6" s="15">
        <v>0</v>
      </c>
      <c r="BZ6" s="15">
        <v>0</v>
      </c>
      <c r="CA6" s="15">
        <v>0</v>
      </c>
      <c r="CB6" s="15">
        <v>0</v>
      </c>
      <c r="CC6" s="15">
        <v>0</v>
      </c>
      <c r="CD6" s="15">
        <v>0</v>
      </c>
      <c r="CE6" s="15">
        <v>2</v>
      </c>
      <c r="CF6" s="15">
        <v>0</v>
      </c>
      <c r="CG6" s="15">
        <v>0</v>
      </c>
      <c r="CH6" s="15">
        <v>3</v>
      </c>
      <c r="CI6" s="15">
        <v>2</v>
      </c>
      <c r="CJ6" s="15">
        <v>0</v>
      </c>
      <c r="CK6" s="15">
        <v>0</v>
      </c>
      <c r="CL6" s="15">
        <v>57</v>
      </c>
      <c r="CM6" s="7">
        <v>0</v>
      </c>
      <c r="CN6" s="7">
        <v>0</v>
      </c>
      <c r="CO6" s="7">
        <v>0</v>
      </c>
      <c r="CP6" s="7">
        <v>0</v>
      </c>
      <c r="CQ6" s="7">
        <v>0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0</v>
      </c>
      <c r="CX6" s="11">
        <f t="shared" si="0"/>
        <v>1580</v>
      </c>
    </row>
    <row r="7" spans="1:102" ht="15" x14ac:dyDescent="0.25">
      <c r="A7" s="8" t="s">
        <v>99</v>
      </c>
      <c r="B7" s="6" t="s">
        <v>100</v>
      </c>
      <c r="C7" s="15">
        <v>648</v>
      </c>
      <c r="D7" s="15">
        <v>468</v>
      </c>
      <c r="E7" s="15">
        <v>213</v>
      </c>
      <c r="F7" s="15">
        <v>1</v>
      </c>
      <c r="G7" s="15">
        <v>22</v>
      </c>
      <c r="H7" s="15">
        <v>0</v>
      </c>
      <c r="I7" s="15">
        <v>1</v>
      </c>
      <c r="J7" s="15">
        <v>3</v>
      </c>
      <c r="K7" s="15">
        <v>227</v>
      </c>
      <c r="L7" s="15">
        <v>0</v>
      </c>
      <c r="M7" s="15">
        <v>11</v>
      </c>
      <c r="N7" s="15">
        <v>0</v>
      </c>
      <c r="O7" s="15">
        <v>0</v>
      </c>
      <c r="P7" s="15">
        <v>0</v>
      </c>
      <c r="Q7" s="15">
        <v>178</v>
      </c>
      <c r="R7" s="16">
        <v>0</v>
      </c>
      <c r="S7" s="16">
        <v>0</v>
      </c>
      <c r="T7" s="16">
        <v>4</v>
      </c>
      <c r="U7" s="15">
        <v>19</v>
      </c>
      <c r="V7" s="16">
        <v>4</v>
      </c>
      <c r="W7" s="16">
        <v>0</v>
      </c>
      <c r="X7" s="16">
        <v>0</v>
      </c>
      <c r="Y7" s="15">
        <v>1</v>
      </c>
      <c r="Z7" s="15">
        <v>0</v>
      </c>
      <c r="AA7" s="15">
        <v>1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1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1</v>
      </c>
      <c r="AS7" s="15">
        <v>0</v>
      </c>
      <c r="AT7" s="15">
        <v>0</v>
      </c>
      <c r="AU7" s="15">
        <v>1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5">
        <v>0</v>
      </c>
      <c r="BD7" s="15">
        <v>0</v>
      </c>
      <c r="BE7" s="15">
        <v>0</v>
      </c>
      <c r="BF7" s="15">
        <v>0</v>
      </c>
      <c r="BG7" s="15">
        <v>0</v>
      </c>
      <c r="BH7" s="15">
        <v>0</v>
      </c>
      <c r="BI7" s="15">
        <v>0</v>
      </c>
      <c r="BJ7" s="15">
        <v>0</v>
      </c>
      <c r="BK7" s="15">
        <v>0</v>
      </c>
      <c r="BL7" s="15">
        <v>0</v>
      </c>
      <c r="BM7" s="15">
        <v>0</v>
      </c>
      <c r="BN7" s="15">
        <v>0</v>
      </c>
      <c r="BO7" s="15">
        <v>4</v>
      </c>
      <c r="BP7" s="16">
        <v>0</v>
      </c>
      <c r="BQ7" s="15">
        <v>0</v>
      </c>
      <c r="BR7" s="15">
        <v>0</v>
      </c>
      <c r="BS7" s="15">
        <v>0</v>
      </c>
      <c r="BT7" s="15">
        <v>0</v>
      </c>
      <c r="BU7" s="15">
        <v>0</v>
      </c>
      <c r="BV7" s="15">
        <v>0</v>
      </c>
      <c r="BW7" s="16">
        <v>1</v>
      </c>
      <c r="BX7" s="15">
        <v>2</v>
      </c>
      <c r="BY7" s="15">
        <v>0</v>
      </c>
      <c r="BZ7" s="15">
        <v>0</v>
      </c>
      <c r="CA7" s="15">
        <v>0</v>
      </c>
      <c r="CB7" s="15">
        <v>0</v>
      </c>
      <c r="CC7" s="15">
        <v>0</v>
      </c>
      <c r="CD7" s="15">
        <v>0</v>
      </c>
      <c r="CE7" s="15">
        <v>0</v>
      </c>
      <c r="CF7" s="15">
        <v>0</v>
      </c>
      <c r="CG7" s="15">
        <v>0</v>
      </c>
      <c r="CH7" s="15">
        <v>1</v>
      </c>
      <c r="CI7" s="15">
        <v>3</v>
      </c>
      <c r="CJ7" s="15">
        <v>0</v>
      </c>
      <c r="CK7" s="15">
        <v>0</v>
      </c>
      <c r="CL7" s="15">
        <v>72</v>
      </c>
      <c r="CM7" s="7">
        <v>0</v>
      </c>
      <c r="CN7" s="7">
        <v>0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7">
        <v>0</v>
      </c>
      <c r="CW7" s="7">
        <v>0</v>
      </c>
      <c r="CX7" s="11">
        <f t="shared" si="0"/>
        <v>1887</v>
      </c>
    </row>
    <row r="8" spans="1:102" ht="15.6" x14ac:dyDescent="0.3">
      <c r="A8" s="9"/>
      <c r="B8" s="13" t="s">
        <v>1</v>
      </c>
      <c r="C8" s="4">
        <f t="shared" ref="C8:AH8" si="1">SUM(C2:C7)</f>
        <v>10744</v>
      </c>
      <c r="D8" s="4">
        <f t="shared" si="1"/>
        <v>7728</v>
      </c>
      <c r="E8" s="4">
        <f t="shared" si="1"/>
        <v>3212</v>
      </c>
      <c r="F8" s="4">
        <f t="shared" si="1"/>
        <v>95</v>
      </c>
      <c r="G8" s="4">
        <f t="shared" si="1"/>
        <v>407</v>
      </c>
      <c r="H8" s="4">
        <f t="shared" si="1"/>
        <v>55</v>
      </c>
      <c r="I8" s="4">
        <f t="shared" si="1"/>
        <v>44</v>
      </c>
      <c r="J8" s="4">
        <f t="shared" si="1"/>
        <v>122</v>
      </c>
      <c r="K8" s="4">
        <f t="shared" si="1"/>
        <v>2363</v>
      </c>
      <c r="L8" s="4">
        <f t="shared" si="1"/>
        <v>17</v>
      </c>
      <c r="M8" s="4">
        <f t="shared" si="1"/>
        <v>95</v>
      </c>
      <c r="N8" s="4">
        <f t="shared" si="1"/>
        <v>8</v>
      </c>
      <c r="O8" s="4">
        <f t="shared" si="1"/>
        <v>7</v>
      </c>
      <c r="P8" s="4">
        <f t="shared" si="1"/>
        <v>10</v>
      </c>
      <c r="Q8" s="4">
        <f t="shared" si="1"/>
        <v>3883</v>
      </c>
      <c r="R8" s="4">
        <f t="shared" si="1"/>
        <v>35</v>
      </c>
      <c r="S8" s="4">
        <f t="shared" si="1"/>
        <v>4</v>
      </c>
      <c r="T8" s="4">
        <f t="shared" si="1"/>
        <v>164</v>
      </c>
      <c r="U8" s="4">
        <f t="shared" si="1"/>
        <v>389</v>
      </c>
      <c r="V8" s="4">
        <f t="shared" si="1"/>
        <v>141</v>
      </c>
      <c r="W8" s="4">
        <f t="shared" si="1"/>
        <v>8</v>
      </c>
      <c r="X8" s="4">
        <f t="shared" si="1"/>
        <v>10</v>
      </c>
      <c r="Y8" s="4">
        <f t="shared" si="1"/>
        <v>13</v>
      </c>
      <c r="Z8" s="4">
        <f t="shared" si="1"/>
        <v>1</v>
      </c>
      <c r="AA8" s="4">
        <f t="shared" si="1"/>
        <v>6</v>
      </c>
      <c r="AB8" s="4">
        <f t="shared" si="1"/>
        <v>1</v>
      </c>
      <c r="AC8" s="4">
        <f t="shared" si="1"/>
        <v>36</v>
      </c>
      <c r="AD8" s="4">
        <f t="shared" si="1"/>
        <v>0</v>
      </c>
      <c r="AE8" s="4">
        <f t="shared" si="1"/>
        <v>1</v>
      </c>
      <c r="AF8" s="4">
        <f t="shared" si="1"/>
        <v>7</v>
      </c>
      <c r="AG8" s="4">
        <f t="shared" si="1"/>
        <v>0</v>
      </c>
      <c r="AH8" s="4">
        <f t="shared" si="1"/>
        <v>1</v>
      </c>
      <c r="AI8" s="4">
        <f t="shared" ref="AI8:BN8" si="2">SUM(AI2:AI7)</f>
        <v>0</v>
      </c>
      <c r="AJ8" s="4">
        <f t="shared" si="2"/>
        <v>3</v>
      </c>
      <c r="AK8" s="4">
        <f t="shared" si="2"/>
        <v>34</v>
      </c>
      <c r="AL8" s="4">
        <f t="shared" si="2"/>
        <v>1</v>
      </c>
      <c r="AM8" s="4">
        <f t="shared" si="2"/>
        <v>3</v>
      </c>
      <c r="AN8" s="4">
        <f t="shared" si="2"/>
        <v>1</v>
      </c>
      <c r="AO8" s="4">
        <f t="shared" si="2"/>
        <v>0</v>
      </c>
      <c r="AP8" s="4">
        <f t="shared" si="2"/>
        <v>0</v>
      </c>
      <c r="AQ8" s="4">
        <f t="shared" si="2"/>
        <v>0</v>
      </c>
      <c r="AR8" s="4">
        <f t="shared" si="2"/>
        <v>3</v>
      </c>
      <c r="AS8" s="4">
        <f t="shared" si="2"/>
        <v>0</v>
      </c>
      <c r="AT8" s="4">
        <f t="shared" si="2"/>
        <v>1</v>
      </c>
      <c r="AU8" s="4">
        <f t="shared" si="2"/>
        <v>11</v>
      </c>
      <c r="AV8" s="4">
        <f t="shared" si="2"/>
        <v>1</v>
      </c>
      <c r="AW8" s="4">
        <f t="shared" si="2"/>
        <v>0</v>
      </c>
      <c r="AX8" s="4">
        <f t="shared" si="2"/>
        <v>0</v>
      </c>
      <c r="AY8" s="4">
        <f t="shared" si="2"/>
        <v>0</v>
      </c>
      <c r="AZ8" s="4">
        <f t="shared" si="2"/>
        <v>0</v>
      </c>
      <c r="BA8" s="4">
        <f t="shared" si="2"/>
        <v>0</v>
      </c>
      <c r="BB8" s="4">
        <f t="shared" si="2"/>
        <v>0</v>
      </c>
      <c r="BC8" s="4">
        <f t="shared" si="2"/>
        <v>0</v>
      </c>
      <c r="BD8" s="4">
        <f t="shared" si="2"/>
        <v>0</v>
      </c>
      <c r="BE8" s="4">
        <f t="shared" si="2"/>
        <v>0</v>
      </c>
      <c r="BF8" s="4">
        <f t="shared" si="2"/>
        <v>0</v>
      </c>
      <c r="BG8" s="4">
        <f t="shared" si="2"/>
        <v>0</v>
      </c>
      <c r="BH8" s="4">
        <f t="shared" si="2"/>
        <v>0</v>
      </c>
      <c r="BI8" s="4">
        <f t="shared" si="2"/>
        <v>0</v>
      </c>
      <c r="BJ8" s="4">
        <f t="shared" si="2"/>
        <v>0</v>
      </c>
      <c r="BK8" s="4">
        <f t="shared" si="2"/>
        <v>0</v>
      </c>
      <c r="BL8" s="4">
        <f t="shared" si="2"/>
        <v>0</v>
      </c>
      <c r="BM8" s="4">
        <f t="shared" si="2"/>
        <v>3</v>
      </c>
      <c r="BN8" s="4">
        <f t="shared" si="2"/>
        <v>8</v>
      </c>
      <c r="BO8" s="4">
        <f t="shared" ref="BO8:CL8" si="3">SUM(BO2:BO7)</f>
        <v>211</v>
      </c>
      <c r="BP8" s="4">
        <f t="shared" si="3"/>
        <v>0</v>
      </c>
      <c r="BQ8" s="4">
        <f t="shared" si="3"/>
        <v>0</v>
      </c>
      <c r="BR8" s="4">
        <f t="shared" si="3"/>
        <v>0</v>
      </c>
      <c r="BS8" s="4">
        <f t="shared" si="3"/>
        <v>0</v>
      </c>
      <c r="BT8" s="4">
        <f t="shared" si="3"/>
        <v>0</v>
      </c>
      <c r="BU8" s="4">
        <f t="shared" si="3"/>
        <v>0</v>
      </c>
      <c r="BV8" s="4">
        <f t="shared" si="3"/>
        <v>7</v>
      </c>
      <c r="BW8" s="4">
        <f t="shared" si="3"/>
        <v>17</v>
      </c>
      <c r="BX8" s="4">
        <f t="shared" si="3"/>
        <v>27</v>
      </c>
      <c r="BY8" s="4">
        <f t="shared" si="3"/>
        <v>2</v>
      </c>
      <c r="BZ8" s="4">
        <f t="shared" si="3"/>
        <v>0</v>
      </c>
      <c r="CA8" s="4">
        <f t="shared" si="3"/>
        <v>0</v>
      </c>
      <c r="CB8" s="4">
        <f t="shared" si="3"/>
        <v>1</v>
      </c>
      <c r="CC8" s="4">
        <f t="shared" si="3"/>
        <v>3</v>
      </c>
      <c r="CD8" s="4">
        <f t="shared" si="3"/>
        <v>0</v>
      </c>
      <c r="CE8" s="4">
        <f t="shared" si="3"/>
        <v>45</v>
      </c>
      <c r="CF8" s="4">
        <f t="shared" si="3"/>
        <v>0</v>
      </c>
      <c r="CG8" s="4">
        <f t="shared" si="3"/>
        <v>0</v>
      </c>
      <c r="CH8" s="4">
        <f t="shared" si="3"/>
        <v>71</v>
      </c>
      <c r="CI8" s="4">
        <f t="shared" si="3"/>
        <v>14</v>
      </c>
      <c r="CJ8" s="4">
        <f t="shared" si="3"/>
        <v>3</v>
      </c>
      <c r="CK8" s="4">
        <f t="shared" si="3"/>
        <v>0</v>
      </c>
      <c r="CL8" s="4">
        <f t="shared" si="3"/>
        <v>1772</v>
      </c>
      <c r="CM8" s="4">
        <f t="shared" ref="CM8" si="4">SUM(CM2:CM7)</f>
        <v>0</v>
      </c>
      <c r="CN8" s="4">
        <f t="shared" ref="CN8" si="5">SUM(CN2:CN7)</f>
        <v>0</v>
      </c>
      <c r="CO8" s="4">
        <f t="shared" ref="CO8" si="6">SUM(CO2:CO7)</f>
        <v>0</v>
      </c>
      <c r="CP8" s="4">
        <f t="shared" ref="CP8" si="7">SUM(CP2:CP7)</f>
        <v>0</v>
      </c>
      <c r="CQ8" s="4">
        <f t="shared" ref="CQ8" si="8">SUM(CQ2:CQ7)</f>
        <v>0</v>
      </c>
      <c r="CR8" s="4">
        <f t="shared" ref="CR8" si="9">SUM(CR2:CR7)</f>
        <v>0</v>
      </c>
      <c r="CS8" s="4">
        <f t="shared" ref="CS8" si="10">SUM(CS2:CS7)</f>
        <v>0</v>
      </c>
      <c r="CT8" s="4">
        <f t="shared" ref="CT8" si="11">SUM(CT2:CT7)</f>
        <v>0</v>
      </c>
      <c r="CU8" s="4">
        <f t="shared" ref="CU8" si="12">SUM(CU2:CU7)</f>
        <v>0</v>
      </c>
      <c r="CV8" s="4">
        <f t="shared" ref="CV8" si="13">SUM(CV2:CV7)</f>
        <v>0</v>
      </c>
      <c r="CW8" s="4">
        <f t="shared" ref="CW8" si="14">SUM(CW2:CW7)</f>
        <v>0</v>
      </c>
      <c r="CX8" s="12">
        <f t="shared" si="0"/>
        <v>31849</v>
      </c>
    </row>
  </sheetData>
  <printOptions horizontalCentered="1"/>
  <pageMargins left="0.2" right="0.2" top="0.75" bottom="0.75" header="0.3" footer="0.3"/>
  <pageSetup paperSize="256" scale="57" fitToWidth="0" orientation="landscape" horizontalDpi="4294967293" verticalDpi="0" r:id="rId1"/>
  <colBreaks count="3" manualBreakCount="3">
    <brk id="26" max="1048575" man="1"/>
    <brk id="54" max="1048575" man="1"/>
    <brk id="8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2023-06-22T05:30:09Z</cp:lastPrinted>
  <dcterms:created xsi:type="dcterms:W3CDTF">2022-09-12T01:44:22Z</dcterms:created>
  <dcterms:modified xsi:type="dcterms:W3CDTF">2024-02-05T11:01:37Z</dcterms:modified>
</cp:coreProperties>
</file>