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DI Kubu Raya\05-Data Agregat Semester 1 Tahun 2024\06-Data Agregat Pekerjaan\07-Data Agregat Kependudukan Kecamatan Kubu Menurut Pekerjaan Semester 1 Tahun 2023\"/>
    </mc:Choice>
  </mc:AlternateContent>
  <xr:revisionPtr revIDLastSave="0" documentId="13_ncr:1_{729E63E9-92A3-4D9A-8653-6F039EBC09D7}" xr6:coauthVersionLast="47" xr6:coauthVersionMax="47" xr10:uidLastSave="{00000000-0000-0000-0000-000000000000}"/>
  <bookViews>
    <workbookView xWindow="2660" yWindow="720" windowWidth="11820" windowHeight="13680" xr2:uid="{A1084B17-B41C-4EB3-B585-9B8C54CBA17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1" i="1" l="1"/>
  <c r="K5" i="1"/>
  <c r="K4" i="1"/>
  <c r="K3" i="1"/>
  <c r="K6" i="1"/>
  <c r="K7" i="1"/>
  <c r="K8" i="1"/>
  <c r="K9" i="1"/>
  <c r="K10" i="1"/>
  <c r="K12" i="1"/>
  <c r="K13" i="1"/>
  <c r="K14" i="1"/>
  <c r="K15" i="1"/>
  <c r="K16" i="1"/>
  <c r="K17" i="1"/>
  <c r="K18" i="1"/>
  <c r="K19" i="1"/>
  <c r="K20" i="1"/>
  <c r="K21" i="1"/>
  <c r="K2" i="1"/>
  <c r="K22" i="1" l="1"/>
  <c r="J22" i="1"/>
  <c r="I22" i="1"/>
  <c r="H22" i="1"/>
  <c r="G22" i="1"/>
  <c r="F22" i="1"/>
  <c r="E22" i="1"/>
  <c r="D22" i="1"/>
  <c r="C22" i="1"/>
</calcChain>
</file>

<file path=xl/sharedStrings.xml><?xml version="1.0" encoding="utf-8"?>
<sst xmlns="http://schemas.openxmlformats.org/spreadsheetml/2006/main" count="52" uniqueCount="52">
  <si>
    <t>JUMLAH</t>
  </si>
  <si>
    <t>TOTAL</t>
  </si>
  <si>
    <t>MENGURUS RUMAH TANGGA</t>
  </si>
  <si>
    <t>PENSIUNAN</t>
  </si>
  <si>
    <t>6112062001</t>
  </si>
  <si>
    <t>KUBU</t>
  </si>
  <si>
    <t>6112062002</t>
  </si>
  <si>
    <t>OLAK-OLAK KUBU</t>
  </si>
  <si>
    <t>6112062003</t>
  </si>
  <si>
    <t>SUNGAI SELAMAT</t>
  </si>
  <si>
    <t>6112062004</t>
  </si>
  <si>
    <t>SUNGAI BEMBAN</t>
  </si>
  <si>
    <t>6112062005</t>
  </si>
  <si>
    <t>PINANG LUAR</t>
  </si>
  <si>
    <t>6112062006</t>
  </si>
  <si>
    <t>SERUAT DUA</t>
  </si>
  <si>
    <t>6112062007</t>
  </si>
  <si>
    <t>SERUAT TIGA</t>
  </si>
  <si>
    <t>6112062008</t>
  </si>
  <si>
    <t>DABONG</t>
  </si>
  <si>
    <t>6112062009</t>
  </si>
  <si>
    <t>AMBAWANG</t>
  </si>
  <si>
    <t>6112062010</t>
  </si>
  <si>
    <t>SEPAKAT BARU</t>
  </si>
  <si>
    <t>6112062011</t>
  </si>
  <si>
    <t>KAMPUNG BARU</t>
  </si>
  <si>
    <t>6112062012</t>
  </si>
  <si>
    <t>AIR PUTIH</t>
  </si>
  <si>
    <t>6112062013</t>
  </si>
  <si>
    <t>TELUK NANGKA</t>
  </si>
  <si>
    <t>6112062014</t>
  </si>
  <si>
    <t>JANGKANG SATU</t>
  </si>
  <si>
    <t>6112062015</t>
  </si>
  <si>
    <t>JANGKANG DUA</t>
  </si>
  <si>
    <t>6112062016</t>
  </si>
  <si>
    <t>PINANG DALAM</t>
  </si>
  <si>
    <t>6112062017</t>
  </si>
  <si>
    <t>SUNGAI TERUS</t>
  </si>
  <si>
    <t>6112062018</t>
  </si>
  <si>
    <t>PELITA JAYA</t>
  </si>
  <si>
    <t>6112062019</t>
  </si>
  <si>
    <t>MENGKALANG</t>
  </si>
  <si>
    <t>6112062020</t>
  </si>
  <si>
    <t>MENGKALANG JAMBU</t>
  </si>
  <si>
    <t>PEKERJAAN LAINNYA</t>
  </si>
  <si>
    <t>NAMA DESA</t>
  </si>
  <si>
    <t>KODE DESA</t>
  </si>
  <si>
    <t>BELUM /TIDAK BEKERJA</t>
  </si>
  <si>
    <t>PELAJAR/
MAHASISWA</t>
  </si>
  <si>
    <t>PNS</t>
  </si>
  <si>
    <t>TNI</t>
  </si>
  <si>
    <t>POLRI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</si>
</sst>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  <font>
      <b/>
      <sz val="12"/>
      <color indexed="8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b/>
      <sz val="12"/>
      <color theme="1"/>
      <name val="Arial"/>
      <family val="2"/>
    </font>
    <font>
      <sz val="11"/>
      <color theme="1"/>
      <name val="Calibri"/>
      <family val="2"/>
      <charset val="1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 applyAlignment="0"/>
    <xf numFmtId="0" fontId="7" fillId="0" borderId="0"/>
  </cellStyleXfs>
  <cellXfs count="15">
    <xf numFmtId="0" fontId="0" fillId="0" borderId="0" xfId="0"/>
    <xf numFmtId="0" fontId="1" fillId="0" borderId="0" xfId="0" applyFont="1"/>
    <xf numFmtId="3" fontId="3" fillId="0" borderId="1" xfId="1" applyNumberFormat="1" applyFont="1" applyBorder="1" applyAlignment="1">
      <alignment horizontal="center" vertical="center"/>
    </xf>
    <xf numFmtId="49" fontId="3" fillId="0" borderId="1" xfId="1" applyNumberFormat="1" applyFont="1" applyBorder="1" applyAlignment="1">
      <alignment vertical="center"/>
    </xf>
    <xf numFmtId="49" fontId="5" fillId="0" borderId="1" xfId="1" quotePrefix="1" applyNumberFormat="1" applyFont="1" applyBorder="1" applyAlignment="1">
      <alignment horizontal="center"/>
    </xf>
    <xf numFmtId="49" fontId="5" fillId="0" borderId="1" xfId="1" applyNumberFormat="1" applyFont="1" applyBorder="1" applyAlignment="1"/>
    <xf numFmtId="49" fontId="5" fillId="0" borderId="1" xfId="1" applyNumberFormat="1" applyFont="1" applyBorder="1" applyAlignment="1">
      <alignment horizontal="center"/>
    </xf>
    <xf numFmtId="0" fontId="1" fillId="0" borderId="1" xfId="0" applyFont="1" applyBorder="1"/>
    <xf numFmtId="49" fontId="3" fillId="0" borderId="1" xfId="1" applyNumberFormat="1" applyFont="1" applyBorder="1" applyAlignment="1">
      <alignment horizontal="center" vertical="center" wrapText="1"/>
    </xf>
    <xf numFmtId="3" fontId="4" fillId="0" borderId="1" xfId="1" applyNumberFormat="1" applyFont="1" applyBorder="1" applyAlignment="1">
      <alignment horizontal="center"/>
    </xf>
    <xf numFmtId="1" fontId="4" fillId="0" borderId="1" xfId="2" applyNumberFormat="1" applyFont="1" applyBorder="1" applyAlignment="1">
      <alignment horizontal="center" vertical="center"/>
    </xf>
    <xf numFmtId="49" fontId="3" fillId="0" borderId="1" xfId="1" applyNumberFormat="1" applyFont="1" applyBorder="1" applyAlignment="1">
      <alignment horizontal="center" vertical="center"/>
    </xf>
    <xf numFmtId="49" fontId="6" fillId="0" borderId="1" xfId="1" applyNumberFormat="1" applyFont="1" applyBorder="1" applyAlignment="1">
      <alignment horizontal="center" vertical="center"/>
    </xf>
    <xf numFmtId="49" fontId="3" fillId="0" borderId="1" xfId="1" applyNumberFormat="1" applyFont="1" applyBorder="1" applyAlignment="1">
      <alignment horizontal="left" vertical="center" indent="1"/>
    </xf>
    <xf numFmtId="3" fontId="4" fillId="0" borderId="1" xfId="2" applyNumberFormat="1" applyFont="1" applyBorder="1" applyAlignment="1">
      <alignment horizontal="center" vertical="center"/>
    </xf>
  </cellXfs>
  <cellStyles count="3">
    <cellStyle name="Normal" xfId="0" builtinId="0"/>
    <cellStyle name="Normal 2" xfId="1" xr:uid="{8B011449-A9B8-4789-9000-005FD794FAD2}"/>
    <cellStyle name="Normal 3" xfId="2" xr:uid="{E164CE6D-BE3B-446F-9425-EE8B4B93FE8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0578AE-0BAA-490B-AB6F-68444ECDE321}">
  <dimension ref="A1:K22"/>
  <sheetViews>
    <sheetView tabSelected="1" view="pageBreakPreview" topLeftCell="D1" zoomScale="85" zoomScaleNormal="70" zoomScaleSheetLayoutView="85" workbookViewId="0">
      <selection activeCell="D11" sqref="D11"/>
    </sheetView>
  </sheetViews>
  <sheetFormatPr defaultColWidth="8.81640625" defaultRowHeight="14" x14ac:dyDescent="0.3"/>
  <cols>
    <col min="1" max="1" width="14.7265625" style="1" bestFit="1" customWidth="1"/>
    <col min="2" max="2" width="27.26953125" style="1" bestFit="1" customWidth="1"/>
    <col min="3" max="3" width="30.1796875" style="1" bestFit="1" customWidth="1"/>
    <col min="4" max="4" width="35.1796875" style="1" bestFit="1" customWidth="1"/>
    <col min="5" max="5" width="29" style="1" bestFit="1" customWidth="1"/>
    <col min="6" max="6" width="15.1796875" style="1" bestFit="1" customWidth="1"/>
    <col min="7" max="7" width="6.1796875" style="1" bestFit="1" customWidth="1"/>
    <col min="8" max="8" width="5" style="1" bestFit="1" customWidth="1"/>
    <col min="9" max="9" width="8.26953125" style="1" customWidth="1"/>
    <col min="10" max="10" width="26.7265625" style="1" bestFit="1" customWidth="1"/>
    <col min="11" max="11" width="10.81640625" style="1" bestFit="1" customWidth="1"/>
    <col min="12" max="14" width="8.26953125" style="1" customWidth="1"/>
    <col min="15" max="15" width="9.7265625" style="1" customWidth="1"/>
    <col min="16" max="16" width="9.7265625" style="1" bestFit="1" customWidth="1"/>
    <col min="17" max="101" width="8.81640625" style="1"/>
    <col min="102" max="102" width="10.7265625" style="1" bestFit="1" customWidth="1"/>
    <col min="103" max="16384" width="8.81640625" style="1"/>
  </cols>
  <sheetData>
    <row r="1" spans="1:11" ht="15.5" x14ac:dyDescent="0.3">
      <c r="A1" s="8" t="s">
        <v>46</v>
      </c>
      <c r="B1" s="8" t="s">
        <v>45</v>
      </c>
      <c r="C1" s="11" t="s">
        <v>47</v>
      </c>
      <c r="D1" s="11" t="s">
        <v>2</v>
      </c>
      <c r="E1" s="13" t="s">
        <v>48</v>
      </c>
      <c r="F1" s="11" t="s">
        <v>3</v>
      </c>
      <c r="G1" s="11" t="s">
        <v>49</v>
      </c>
      <c r="H1" s="11" t="s">
        <v>50</v>
      </c>
      <c r="I1" s="11" t="s">
        <v>51</v>
      </c>
      <c r="J1" s="11" t="s">
        <v>44</v>
      </c>
      <c r="K1" s="12" t="s">
        <v>0</v>
      </c>
    </row>
    <row r="2" spans="1:11" ht="15.5" x14ac:dyDescent="0.35">
      <c r="A2" s="4" t="s">
        <v>4</v>
      </c>
      <c r="B2" s="5" t="s">
        <v>5</v>
      </c>
      <c r="C2" s="14">
        <v>1829</v>
      </c>
      <c r="D2" s="14">
        <v>1587</v>
      </c>
      <c r="E2" s="10">
        <v>667</v>
      </c>
      <c r="F2" s="10">
        <v>22</v>
      </c>
      <c r="G2" s="10">
        <v>55</v>
      </c>
      <c r="H2" s="10">
        <v>2</v>
      </c>
      <c r="I2" s="10">
        <v>9</v>
      </c>
      <c r="J2" s="10">
        <v>1656</v>
      </c>
      <c r="K2" s="9">
        <f t="shared" ref="K2:K21" si="0">SUM(C2:J2)</f>
        <v>5827</v>
      </c>
    </row>
    <row r="3" spans="1:11" ht="15.5" x14ac:dyDescent="0.35">
      <c r="A3" s="4" t="s">
        <v>6</v>
      </c>
      <c r="B3" s="5" t="s">
        <v>7</v>
      </c>
      <c r="C3" s="14">
        <v>1253</v>
      </c>
      <c r="D3" s="14">
        <v>1190</v>
      </c>
      <c r="E3" s="10">
        <v>409</v>
      </c>
      <c r="F3" s="10">
        <v>4</v>
      </c>
      <c r="G3" s="10">
        <v>38</v>
      </c>
      <c r="H3" s="10">
        <v>0</v>
      </c>
      <c r="I3" s="10">
        <v>0</v>
      </c>
      <c r="J3" s="10">
        <v>1271</v>
      </c>
      <c r="K3" s="9">
        <f t="shared" si="0"/>
        <v>4165</v>
      </c>
    </row>
    <row r="4" spans="1:11" ht="15.5" x14ac:dyDescent="0.35">
      <c r="A4" s="6" t="s">
        <v>8</v>
      </c>
      <c r="B4" s="5" t="s">
        <v>9</v>
      </c>
      <c r="C4" s="10">
        <v>253</v>
      </c>
      <c r="D4" s="10">
        <v>180</v>
      </c>
      <c r="E4" s="10">
        <v>73</v>
      </c>
      <c r="F4" s="10">
        <v>0</v>
      </c>
      <c r="G4" s="10">
        <v>1</v>
      </c>
      <c r="H4" s="10">
        <v>0</v>
      </c>
      <c r="I4" s="10">
        <v>0</v>
      </c>
      <c r="J4" s="10">
        <v>212</v>
      </c>
      <c r="K4" s="9">
        <f t="shared" si="0"/>
        <v>719</v>
      </c>
    </row>
    <row r="5" spans="1:11" ht="15.5" x14ac:dyDescent="0.35">
      <c r="A5" s="6" t="s">
        <v>10</v>
      </c>
      <c r="B5" s="5" t="s">
        <v>11</v>
      </c>
      <c r="C5" s="10">
        <v>943</v>
      </c>
      <c r="D5" s="10">
        <v>763</v>
      </c>
      <c r="E5" s="10">
        <v>307</v>
      </c>
      <c r="F5" s="10">
        <v>1</v>
      </c>
      <c r="G5" s="10">
        <v>4</v>
      </c>
      <c r="H5" s="10">
        <v>0</v>
      </c>
      <c r="I5" s="10">
        <v>0</v>
      </c>
      <c r="J5" s="10">
        <v>806</v>
      </c>
      <c r="K5" s="9">
        <f t="shared" si="0"/>
        <v>2824</v>
      </c>
    </row>
    <row r="6" spans="1:11" ht="15.5" x14ac:dyDescent="0.35">
      <c r="A6" s="6" t="s">
        <v>12</v>
      </c>
      <c r="B6" s="5" t="s">
        <v>13</v>
      </c>
      <c r="C6" s="10">
        <v>867</v>
      </c>
      <c r="D6" s="10">
        <v>670</v>
      </c>
      <c r="E6" s="10">
        <v>187</v>
      </c>
      <c r="F6" s="10">
        <v>0</v>
      </c>
      <c r="G6" s="10">
        <v>13</v>
      </c>
      <c r="H6" s="10">
        <v>1</v>
      </c>
      <c r="I6" s="10">
        <v>2</v>
      </c>
      <c r="J6" s="10">
        <v>821</v>
      </c>
      <c r="K6" s="9">
        <f t="shared" si="0"/>
        <v>2561</v>
      </c>
    </row>
    <row r="7" spans="1:11" ht="15.5" x14ac:dyDescent="0.35">
      <c r="A7" s="6" t="s">
        <v>14</v>
      </c>
      <c r="B7" s="5" t="s">
        <v>15</v>
      </c>
      <c r="C7" s="10">
        <v>425</v>
      </c>
      <c r="D7" s="10">
        <v>390</v>
      </c>
      <c r="E7" s="10">
        <v>231</v>
      </c>
      <c r="F7" s="10">
        <v>1</v>
      </c>
      <c r="G7" s="10">
        <v>2</v>
      </c>
      <c r="H7" s="10">
        <v>0</v>
      </c>
      <c r="I7" s="10">
        <v>0</v>
      </c>
      <c r="J7" s="10">
        <v>412</v>
      </c>
      <c r="K7" s="9">
        <f t="shared" si="0"/>
        <v>1461</v>
      </c>
    </row>
    <row r="8" spans="1:11" ht="15.5" x14ac:dyDescent="0.35">
      <c r="A8" s="6" t="s">
        <v>16</v>
      </c>
      <c r="B8" s="5" t="s">
        <v>17</v>
      </c>
      <c r="C8" s="10">
        <v>572</v>
      </c>
      <c r="D8" s="10">
        <v>445</v>
      </c>
      <c r="E8" s="10">
        <v>244</v>
      </c>
      <c r="F8" s="10">
        <v>1</v>
      </c>
      <c r="G8" s="10">
        <v>0</v>
      </c>
      <c r="H8" s="10">
        <v>0</v>
      </c>
      <c r="I8" s="10">
        <v>0</v>
      </c>
      <c r="J8" s="10">
        <v>469</v>
      </c>
      <c r="K8" s="9">
        <f t="shared" si="0"/>
        <v>1731</v>
      </c>
    </row>
    <row r="9" spans="1:11" ht="15.5" x14ac:dyDescent="0.35">
      <c r="A9" s="6" t="s">
        <v>18</v>
      </c>
      <c r="B9" s="5" t="s">
        <v>19</v>
      </c>
      <c r="C9" s="10">
        <v>849</v>
      </c>
      <c r="D9" s="10">
        <v>659</v>
      </c>
      <c r="E9" s="10">
        <v>248</v>
      </c>
      <c r="F9" s="10">
        <v>0</v>
      </c>
      <c r="G9" s="10">
        <v>10</v>
      </c>
      <c r="H9" s="10">
        <v>0</v>
      </c>
      <c r="I9" s="10">
        <v>0</v>
      </c>
      <c r="J9" s="10">
        <v>741</v>
      </c>
      <c r="K9" s="9">
        <f t="shared" si="0"/>
        <v>2507</v>
      </c>
    </row>
    <row r="10" spans="1:11" ht="15.5" x14ac:dyDescent="0.35">
      <c r="A10" s="6" t="s">
        <v>20</v>
      </c>
      <c r="B10" s="5" t="s">
        <v>21</v>
      </c>
      <c r="C10" s="14">
        <v>1229</v>
      </c>
      <c r="D10" s="10">
        <v>845</v>
      </c>
      <c r="E10" s="10">
        <v>272</v>
      </c>
      <c r="F10" s="10">
        <v>3</v>
      </c>
      <c r="G10" s="10">
        <v>12</v>
      </c>
      <c r="H10" s="10">
        <v>0</v>
      </c>
      <c r="I10" s="10">
        <v>0</v>
      </c>
      <c r="J10" s="10">
        <v>947</v>
      </c>
      <c r="K10" s="9">
        <f t="shared" si="0"/>
        <v>3308</v>
      </c>
    </row>
    <row r="11" spans="1:11" ht="15.5" x14ac:dyDescent="0.35">
      <c r="A11" s="6" t="s">
        <v>22</v>
      </c>
      <c r="B11" s="5" t="s">
        <v>23</v>
      </c>
      <c r="C11" s="10">
        <v>185</v>
      </c>
      <c r="D11" s="10">
        <v>133</v>
      </c>
      <c r="E11" s="10">
        <v>54</v>
      </c>
      <c r="F11" s="10">
        <v>0</v>
      </c>
      <c r="G11" s="10">
        <v>4</v>
      </c>
      <c r="H11" s="10">
        <v>0</v>
      </c>
      <c r="I11" s="10">
        <v>0</v>
      </c>
      <c r="J11" s="10">
        <v>169</v>
      </c>
      <c r="K11" s="9">
        <f t="shared" si="0"/>
        <v>545</v>
      </c>
    </row>
    <row r="12" spans="1:11" ht="15.5" x14ac:dyDescent="0.35">
      <c r="A12" s="6" t="s">
        <v>24</v>
      </c>
      <c r="B12" s="5" t="s">
        <v>25</v>
      </c>
      <c r="C12" s="10">
        <v>998</v>
      </c>
      <c r="D12" s="10">
        <v>632</v>
      </c>
      <c r="E12" s="10">
        <v>179</v>
      </c>
      <c r="F12" s="10">
        <v>4</v>
      </c>
      <c r="G12" s="10">
        <v>10</v>
      </c>
      <c r="H12" s="10">
        <v>0</v>
      </c>
      <c r="I12" s="10">
        <v>0</v>
      </c>
      <c r="J12" s="10">
        <v>724</v>
      </c>
      <c r="K12" s="9">
        <f t="shared" si="0"/>
        <v>2547</v>
      </c>
    </row>
    <row r="13" spans="1:11" ht="15.5" x14ac:dyDescent="0.35">
      <c r="A13" s="6" t="s">
        <v>26</v>
      </c>
      <c r="B13" s="5" t="s">
        <v>27</v>
      </c>
      <c r="C13" s="14">
        <v>1085</v>
      </c>
      <c r="D13" s="10">
        <v>859</v>
      </c>
      <c r="E13" s="10">
        <v>315</v>
      </c>
      <c r="F13" s="10">
        <v>1</v>
      </c>
      <c r="G13" s="10">
        <v>25</v>
      </c>
      <c r="H13" s="10">
        <v>0</v>
      </c>
      <c r="I13" s="10">
        <v>0</v>
      </c>
      <c r="J13" s="10">
        <v>951</v>
      </c>
      <c r="K13" s="9">
        <f t="shared" si="0"/>
        <v>3236</v>
      </c>
    </row>
    <row r="14" spans="1:11" ht="15.5" x14ac:dyDescent="0.35">
      <c r="A14" s="6" t="s">
        <v>28</v>
      </c>
      <c r="B14" s="5" t="s">
        <v>29</v>
      </c>
      <c r="C14" s="14">
        <v>1165</v>
      </c>
      <c r="D14" s="10">
        <v>1025</v>
      </c>
      <c r="E14" s="10">
        <v>279</v>
      </c>
      <c r="F14" s="10">
        <v>8</v>
      </c>
      <c r="G14" s="10">
        <v>25</v>
      </c>
      <c r="H14" s="10">
        <v>3</v>
      </c>
      <c r="I14" s="10">
        <v>2</v>
      </c>
      <c r="J14" s="10">
        <v>1094</v>
      </c>
      <c r="K14" s="9">
        <f t="shared" si="0"/>
        <v>3601</v>
      </c>
    </row>
    <row r="15" spans="1:11" ht="15.5" x14ac:dyDescent="0.35">
      <c r="A15" s="6" t="s">
        <v>30</v>
      </c>
      <c r="B15" s="5" t="s">
        <v>31</v>
      </c>
      <c r="C15" s="10">
        <v>568</v>
      </c>
      <c r="D15" s="10">
        <v>471</v>
      </c>
      <c r="E15" s="10">
        <v>105</v>
      </c>
      <c r="F15" s="10">
        <v>4</v>
      </c>
      <c r="G15" s="10">
        <v>13</v>
      </c>
      <c r="H15" s="10">
        <v>0</v>
      </c>
      <c r="I15" s="10">
        <v>0</v>
      </c>
      <c r="J15" s="10">
        <v>573</v>
      </c>
      <c r="K15" s="9">
        <f t="shared" si="0"/>
        <v>1734</v>
      </c>
    </row>
    <row r="16" spans="1:11" ht="15.5" x14ac:dyDescent="0.35">
      <c r="A16" s="6" t="s">
        <v>32</v>
      </c>
      <c r="B16" s="5" t="s">
        <v>33</v>
      </c>
      <c r="C16" s="10">
        <v>527</v>
      </c>
      <c r="D16" s="10">
        <v>444</v>
      </c>
      <c r="E16" s="10">
        <v>159</v>
      </c>
      <c r="F16" s="10">
        <v>1</v>
      </c>
      <c r="G16" s="10">
        <v>17</v>
      </c>
      <c r="H16" s="10">
        <v>1</v>
      </c>
      <c r="I16" s="10">
        <v>0</v>
      </c>
      <c r="J16" s="10">
        <v>513</v>
      </c>
      <c r="K16" s="9">
        <f t="shared" si="0"/>
        <v>1662</v>
      </c>
    </row>
    <row r="17" spans="1:11" ht="15.5" x14ac:dyDescent="0.35">
      <c r="A17" s="6" t="s">
        <v>34</v>
      </c>
      <c r="B17" s="5" t="s">
        <v>35</v>
      </c>
      <c r="C17" s="10">
        <v>477</v>
      </c>
      <c r="D17" s="10">
        <v>372</v>
      </c>
      <c r="E17" s="10">
        <v>148</v>
      </c>
      <c r="F17" s="10">
        <v>0</v>
      </c>
      <c r="G17" s="10">
        <v>5</v>
      </c>
      <c r="H17" s="10">
        <v>0</v>
      </c>
      <c r="I17" s="10">
        <v>0</v>
      </c>
      <c r="J17" s="10">
        <v>450</v>
      </c>
      <c r="K17" s="9">
        <f t="shared" si="0"/>
        <v>1452</v>
      </c>
    </row>
    <row r="18" spans="1:11" ht="15.5" x14ac:dyDescent="0.35">
      <c r="A18" s="6" t="s">
        <v>36</v>
      </c>
      <c r="B18" s="5" t="s">
        <v>37</v>
      </c>
      <c r="C18" s="10">
        <v>473</v>
      </c>
      <c r="D18" s="10">
        <v>335</v>
      </c>
      <c r="E18" s="10">
        <v>76</v>
      </c>
      <c r="F18" s="10">
        <v>3</v>
      </c>
      <c r="G18" s="10">
        <v>6</v>
      </c>
      <c r="H18" s="10">
        <v>0</v>
      </c>
      <c r="I18" s="10">
        <v>0</v>
      </c>
      <c r="J18" s="10">
        <v>376</v>
      </c>
      <c r="K18" s="9">
        <f t="shared" si="0"/>
        <v>1269</v>
      </c>
    </row>
    <row r="19" spans="1:11" ht="15.5" x14ac:dyDescent="0.35">
      <c r="A19" s="6" t="s">
        <v>38</v>
      </c>
      <c r="B19" s="5" t="s">
        <v>39</v>
      </c>
      <c r="C19" s="10">
        <v>299</v>
      </c>
      <c r="D19" s="10">
        <v>208</v>
      </c>
      <c r="E19" s="10">
        <v>91</v>
      </c>
      <c r="F19" s="10">
        <v>0</v>
      </c>
      <c r="G19" s="10">
        <v>2</v>
      </c>
      <c r="H19" s="10">
        <v>0</v>
      </c>
      <c r="I19" s="10">
        <v>0</v>
      </c>
      <c r="J19" s="10">
        <v>325</v>
      </c>
      <c r="K19" s="9">
        <f t="shared" si="0"/>
        <v>925</v>
      </c>
    </row>
    <row r="20" spans="1:11" ht="15.5" x14ac:dyDescent="0.35">
      <c r="A20" s="6" t="s">
        <v>40</v>
      </c>
      <c r="B20" s="5" t="s">
        <v>41</v>
      </c>
      <c r="C20" s="10">
        <v>368</v>
      </c>
      <c r="D20" s="10">
        <v>293</v>
      </c>
      <c r="E20" s="10">
        <v>109</v>
      </c>
      <c r="F20" s="10">
        <v>1</v>
      </c>
      <c r="G20" s="10">
        <v>3</v>
      </c>
      <c r="H20" s="10">
        <v>0</v>
      </c>
      <c r="I20" s="10">
        <v>0</v>
      </c>
      <c r="J20" s="10">
        <v>357</v>
      </c>
      <c r="K20" s="9">
        <f t="shared" si="0"/>
        <v>1131</v>
      </c>
    </row>
    <row r="21" spans="1:11" ht="15.5" x14ac:dyDescent="0.35">
      <c r="A21" s="6" t="s">
        <v>42</v>
      </c>
      <c r="B21" s="5" t="s">
        <v>43</v>
      </c>
      <c r="C21" s="10">
        <v>132</v>
      </c>
      <c r="D21" s="10">
        <v>151</v>
      </c>
      <c r="E21" s="10">
        <v>95</v>
      </c>
      <c r="F21" s="10">
        <v>0</v>
      </c>
      <c r="G21" s="10">
        <v>1</v>
      </c>
      <c r="H21" s="10">
        <v>0</v>
      </c>
      <c r="I21" s="10">
        <v>0</v>
      </c>
      <c r="J21" s="10">
        <v>156</v>
      </c>
      <c r="K21" s="9">
        <f t="shared" si="0"/>
        <v>535</v>
      </c>
    </row>
    <row r="22" spans="1:11" ht="15.5" x14ac:dyDescent="0.3">
      <c r="A22" s="7"/>
      <c r="B22" s="3" t="s">
        <v>1</v>
      </c>
      <c r="C22" s="2">
        <f t="shared" ref="C22:J22" si="1">SUM(C2:C21)</f>
        <v>14497</v>
      </c>
      <c r="D22" s="2">
        <f t="shared" si="1"/>
        <v>11652</v>
      </c>
      <c r="E22" s="2">
        <f t="shared" si="1"/>
        <v>4248</v>
      </c>
      <c r="F22" s="2">
        <f t="shared" si="1"/>
        <v>54</v>
      </c>
      <c r="G22" s="2">
        <f>SUM(G2:G21)</f>
        <v>246</v>
      </c>
      <c r="H22" s="2">
        <f t="shared" si="1"/>
        <v>7</v>
      </c>
      <c r="I22" s="2">
        <f t="shared" si="1"/>
        <v>13</v>
      </c>
      <c r="J22" s="2">
        <f t="shared" si="1"/>
        <v>13023</v>
      </c>
      <c r="K22" s="2">
        <f>SUM(K2:K21)</f>
        <v>43740</v>
      </c>
    </row>
  </sheetData>
  <printOptions horizontalCentered="1"/>
  <pageMargins left="0.2" right="0.2" top="0.75" bottom="0.75" header="0.3" footer="0.3"/>
  <pageSetup paperSize="256" scale="57" fitToWidth="0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User</cp:lastModifiedBy>
  <cp:lastPrinted>2024-11-07T03:42:02Z</cp:lastPrinted>
  <dcterms:created xsi:type="dcterms:W3CDTF">2022-09-12T01:44:22Z</dcterms:created>
  <dcterms:modified xsi:type="dcterms:W3CDTF">2025-08-07T08:03:00Z</dcterms:modified>
</cp:coreProperties>
</file>