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k Data\17. Dinas Kependudukan dan Pencatatan Sipil\2022 Semester I\76_Data Agregat Kependudukan Kecamatan Batu Ampar Menurut Umur Semester 1 Tahun 2022\"/>
    </mc:Choice>
  </mc:AlternateContent>
  <xr:revisionPtr revIDLastSave="0" documentId="13_ncr:1_{DFD45AA5-5EDF-48BA-A52F-8E2FC6EE7CA7}" xr6:coauthVersionLast="44" xr6:coauthVersionMax="47" xr10:uidLastSave="{00000000-0000-0000-0000-000000000000}"/>
  <bookViews>
    <workbookView xWindow="6870" yWindow="6870" windowWidth="9585" windowHeight="7545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2" i="1"/>
  <c r="Q17" i="1"/>
  <c r="R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7" i="1" l="1"/>
  <c r="P17" i="1"/>
</calcChain>
</file>

<file path=xl/sharedStrings.xml><?xml version="1.0" encoding="utf-8"?>
<sst xmlns="http://schemas.openxmlformats.org/spreadsheetml/2006/main" count="50" uniqueCount="50">
  <si>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</si>
  <si>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</si>
  <si>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</si>
  <si>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</si>
  <si>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</si>
  <si>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</si>
  <si>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</si>
  <si>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</si>
  <si>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</si>
  <si>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</si>
  <si>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</si>
  <si>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</si>
  <si>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</si>
  <si>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</si>
  <si>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</si>
  <si>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</si>
  <si>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6112052001</t>
  </si>
  <si>
    <t>6112052002</t>
  </si>
  <si>
    <t>6112052003</t>
  </si>
  <si>
    <t>6112052004</t>
  </si>
  <si>
    <t>6112052005</t>
  </si>
  <si>
    <t>6112052006</t>
  </si>
  <si>
    <t>6112052007</t>
  </si>
  <si>
    <t>6112052008</t>
  </si>
  <si>
    <t>6112052009</t>
  </si>
  <si>
    <t>6112052010</t>
  </si>
  <si>
    <t>6112052011</t>
  </si>
  <si>
    <t>6112052012</t>
  </si>
  <si>
    <t>6112052013</t>
  </si>
  <si>
    <t>6112052014</t>
  </si>
  <si>
    <t>6112052015</t>
  </si>
  <si>
    <t>kode_desa</t>
  </si>
  <si>
    <t>nama_desa</t>
  </si>
  <si>
    <t>&gt;74</t>
  </si>
  <si>
    <t>jumlah</t>
  </si>
  <si>
    <t>Tanjung Beringin</t>
  </si>
  <si>
    <t>Batu Ampar</t>
  </si>
  <si>
    <t>Teluk Nibung</t>
  </si>
  <si>
    <t>Padang Tikar Satu</t>
  </si>
  <si>
    <t>Padang Tikar Dua</t>
  </si>
  <si>
    <t>Tasik Malaya</t>
  </si>
  <si>
    <t>Sungai Besar</t>
  </si>
  <si>
    <t>Sungai Jawi</t>
  </si>
  <si>
    <t>Nipah Panjang</t>
  </si>
  <si>
    <t>Ambarawa</t>
  </si>
  <si>
    <t>Tanjung Harapan</t>
  </si>
  <si>
    <t>Sungai Kerawang</t>
  </si>
  <si>
    <t>Sumber Agung</t>
  </si>
  <si>
    <t>Muara Tiga</t>
  </si>
  <si>
    <t>Medan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</si>
</sst>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Alignment="0"/>
  </cellStyleXfs>
  <cellXfs count="16">
    <xf numFmtId="0" fontId="0" fillId="0" borderId="0" xfId="0"/>
    <xf numFmtId="0" fontId="2" fillId="0" borderId="0" xfId="0" applyFont="1"/>
    <xf numFmtId="3" fontId="2" fillId="0" borderId="1" xfId="0" applyNumberFormat="1" applyFont="1" applyBorder="1" applyAlignment="1">
      <alignment horizontal="right" vertical="center"/>
    </xf>
    <xf numFmtId="165" fontId="2" fillId="0" borderId="1" xfId="1" applyNumberFormat="1" applyFont="1" applyBorder="1"/>
    <xf numFmtId="0" fontId="7" fillId="0" borderId="1" xfId="0" applyFont="1" applyBorder="1"/>
    <xf numFmtId="0" fontId="2" fillId="0" borderId="2" xfId="0" applyFont="1" applyBorder="1" applyAlignment="1">
      <alignment horizontal="center" vertical="center"/>
    </xf>
    <xf numFmtId="165" fontId="2" fillId="0" borderId="3" xfId="1" applyNumberFormat="1" applyFont="1" applyBorder="1"/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quotePrefix="1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/>
    <xf numFmtId="3" fontId="1" fillId="0" borderId="9" xfId="0" applyNumberFormat="1" applyFont="1" applyBorder="1"/>
  </cellXfs>
  <cellStyles count="3">
    <cellStyle name="Comma" xfId="1" builtinId="3"/>
    <cellStyle name="Normal" xfId="0" builtinId="0"/>
    <cellStyle name="Normal 2" xfId="2" xr:uid="{EE2A7350-BB81-4926-9B4B-A140A91DD489}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10B1A9-D2A1-4A20-9C17-1157CCBA77A5}" name="Table1" displayName="Table1" ref="A1:S17" totalsRowShown="0" headerRowDxfId="0" headerRowBorderDxfId="21" tableBorderDxfId="22" totalsRowBorderDxfId="20">
  <autoFilter ref="A1:S17" xr:uid="{F1194F74-75C7-4020-B461-D46C7280B0C4}"/>
  <tableColumns count="19">
    <tableColumn id="1" xr3:uid="{0D5B2257-7944-424E-BCF5-A423E7EB6DBA}" name="kode_desa" dataDxfId="19"/>
    <tableColumn id="2" xr3:uid="{AD0B153F-D598-4EE9-AF3B-25B3A0358D0F}" name="nama_desa" dataDxfId="18"/>
    <tableColumn id="3" xr3:uid="{BE94DCF1-36C9-4524-AA25-E557E5F6C5F6}" name="0-4" dataDxfId="17"/>
    <tableColumn id="4" xr3:uid="{93016E28-FEBD-4365-8DA7-0B8DDB829C66}" name="5-9" dataDxfId="16"/>
    <tableColumn id="5" xr3:uid="{A0CB005B-A49F-40F5-B0A2-A491D71E5DD3}" name="10-14" dataDxfId="15"/>
    <tableColumn id="6" xr3:uid="{B40C7D78-42E8-4E45-97B1-7EF8105BF120}" name="15-19" dataDxfId="14"/>
    <tableColumn id="7" xr3:uid="{4A2A449D-1C43-481C-8038-0AAE9005E0A9}" name="20-24" dataDxfId="13"/>
    <tableColumn id="8" xr3:uid="{443313BB-3EF6-44BF-A605-A78A35546C24}" name="25-29" dataDxfId="12"/>
    <tableColumn id="9" xr3:uid="{FC5AAFD3-25BF-4249-BEA0-E09905C7C605}" name="30-34" dataDxfId="11"/>
    <tableColumn id="10" xr3:uid="{9D959AC0-067F-4919-8A2B-CD0DD32BA6BC}" name="35-39" dataDxfId="10"/>
    <tableColumn id="11" xr3:uid="{220E2CF5-68AA-4282-A847-E41F2ACCA127}" name="40-44" dataDxfId="9"/>
    <tableColumn id="12" xr3:uid="{ADF83CA5-D14B-407E-B307-35887C144C8A}" name="45-49" dataDxfId="8"/>
    <tableColumn id="13" xr3:uid="{16D65837-6360-41BB-B232-24E116EB73A7}" name="50-54" dataDxfId="7"/>
    <tableColumn id="14" xr3:uid="{D4EA8C31-D0CC-482B-9868-E8B007A15180}" name="55-59" dataDxfId="6"/>
    <tableColumn id="15" xr3:uid="{B024E234-5EF1-4C50-B87A-E3EB934AD48E}" name="60-64" dataDxfId="5"/>
    <tableColumn id="16" xr3:uid="{D61D743D-F4BD-4C35-A524-0FC975278EAD}" name="65-69" dataDxfId="4"/>
    <tableColumn id="17" xr3:uid="{7EAF0B2E-B06E-43AE-89B4-20E6649341A9}" name="70-74" dataDxfId="3" dataCellStyle="Comma"/>
    <tableColumn id="18" xr3:uid="{4AEA44D3-C386-4C8E-A143-612B7EFC0075}" name="&gt;74" dataDxfId="2" dataCellStyle="Comma"/>
    <tableColumn id="19" xr3:uid="{81A5E9F8-FB02-4609-A53E-CE10F6B089BB}" name="jumlah" dataDxfId="1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S17"/>
  <sheetViews>
    <sheetView tabSelected="1" view="pageBreakPreview" zoomScale="70" zoomScaleNormal="85" zoomScaleSheetLayoutView="70" workbookViewId="0">
      <selection sqref="A1:S17"/>
    </sheetView>
  </sheetViews>
  <sheetFormatPr defaultColWidth="8.85546875" defaultRowHeight="14.25" x14ac:dyDescent="0.2"/>
  <cols>
    <col min="1" max="1" width="15.85546875" style="1" customWidth="1"/>
    <col min="2" max="2" width="23.140625" style="1" bestFit="1" customWidth="1"/>
    <col min="3" max="3" width="8.42578125" style="1" customWidth="1"/>
    <col min="4" max="4" width="8.28515625" style="1" customWidth="1"/>
    <col min="5" max="6" width="9.5703125" style="1" customWidth="1"/>
    <col min="7" max="17" width="10.42578125" style="1" customWidth="1"/>
    <col min="18" max="18" width="8.28515625" style="1" customWidth="1"/>
    <col min="19" max="19" width="11.7109375" style="1" bestFit="1" customWidth="1"/>
    <col min="20" max="16384" width="8.85546875" style="1"/>
  </cols>
  <sheetData>
    <row r="1" spans="1:19" customFormat="1" ht="15" x14ac:dyDescent="0.25">
      <c r="A1" s="7" t="s">
        <v>31</v>
      </c>
      <c r="B1" s="8" t="s">
        <v>32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10" t="s">
        <v>33</v>
      </c>
      <c r="S1" s="11" t="s">
        <v>34</v>
      </c>
    </row>
    <row r="2" spans="1:19" ht="15.75" x14ac:dyDescent="0.25">
      <c r="A2" s="5" t="s">
        <v>16</v>
      </c>
      <c r="B2" s="4" t="s">
        <v>35</v>
      </c>
      <c r="C2" s="2">
        <v>32</v>
      </c>
      <c r="D2" s="2">
        <v>58</v>
      </c>
      <c r="E2" s="2">
        <v>52</v>
      </c>
      <c r="F2" s="2">
        <v>54</v>
      </c>
      <c r="G2" s="2">
        <v>34</v>
      </c>
      <c r="H2" s="2">
        <v>44</v>
      </c>
      <c r="I2" s="2">
        <v>48</v>
      </c>
      <c r="J2" s="2">
        <v>52</v>
      </c>
      <c r="K2" s="2">
        <v>43</v>
      </c>
      <c r="L2" s="2">
        <v>34</v>
      </c>
      <c r="M2" s="2">
        <v>32</v>
      </c>
      <c r="N2" s="2">
        <v>26</v>
      </c>
      <c r="O2" s="2">
        <v>16</v>
      </c>
      <c r="P2" s="2">
        <v>16</v>
      </c>
      <c r="Q2" s="3">
        <v>8</v>
      </c>
      <c r="R2" s="3">
        <v>7</v>
      </c>
      <c r="S2" s="6">
        <f>SUM(C2:R2)</f>
        <v>556</v>
      </c>
    </row>
    <row r="3" spans="1:19" ht="15.75" x14ac:dyDescent="0.25">
      <c r="A3" s="5" t="s">
        <v>17</v>
      </c>
      <c r="B3" s="4" t="s">
        <v>36</v>
      </c>
      <c r="C3" s="2">
        <v>589</v>
      </c>
      <c r="D3" s="2">
        <v>858</v>
      </c>
      <c r="E3" s="2">
        <v>906</v>
      </c>
      <c r="F3" s="2">
        <v>803</v>
      </c>
      <c r="G3" s="2">
        <v>831</v>
      </c>
      <c r="H3" s="2">
        <v>704</v>
      </c>
      <c r="I3" s="2">
        <v>708</v>
      </c>
      <c r="J3" s="2">
        <v>659</v>
      </c>
      <c r="K3" s="2">
        <v>709</v>
      </c>
      <c r="L3" s="2">
        <v>612</v>
      </c>
      <c r="M3" s="2">
        <v>518</v>
      </c>
      <c r="N3" s="2">
        <v>376</v>
      </c>
      <c r="O3" s="2">
        <v>303</v>
      </c>
      <c r="P3" s="2">
        <v>175</v>
      </c>
      <c r="Q3" s="3">
        <v>114</v>
      </c>
      <c r="R3" s="3">
        <v>106</v>
      </c>
      <c r="S3" s="6">
        <f t="shared" ref="S3:S16" si="0">SUM(C3:R3)</f>
        <v>8971</v>
      </c>
    </row>
    <row r="4" spans="1:19" ht="15.75" x14ac:dyDescent="0.25">
      <c r="A4" s="5" t="s">
        <v>18</v>
      </c>
      <c r="B4" s="4" t="s">
        <v>37</v>
      </c>
      <c r="C4" s="2">
        <v>219</v>
      </c>
      <c r="D4" s="2">
        <v>297</v>
      </c>
      <c r="E4" s="2">
        <v>340</v>
      </c>
      <c r="F4" s="2">
        <v>330</v>
      </c>
      <c r="G4" s="2">
        <v>337</v>
      </c>
      <c r="H4" s="2">
        <v>287</v>
      </c>
      <c r="I4" s="2">
        <v>261</v>
      </c>
      <c r="J4" s="2">
        <v>313</v>
      </c>
      <c r="K4" s="2">
        <v>334</v>
      </c>
      <c r="L4" s="2">
        <v>264</v>
      </c>
      <c r="M4" s="2">
        <v>220</v>
      </c>
      <c r="N4" s="2">
        <v>180</v>
      </c>
      <c r="O4" s="2">
        <v>149</v>
      </c>
      <c r="P4" s="2">
        <v>106</v>
      </c>
      <c r="Q4" s="3">
        <v>87</v>
      </c>
      <c r="R4" s="3">
        <v>75</v>
      </c>
      <c r="S4" s="6">
        <f t="shared" si="0"/>
        <v>3799</v>
      </c>
    </row>
    <row r="5" spans="1:19" ht="15.75" x14ac:dyDescent="0.25">
      <c r="A5" s="5" t="s">
        <v>19</v>
      </c>
      <c r="B5" s="4" t="s">
        <v>38</v>
      </c>
      <c r="C5" s="2">
        <v>311</v>
      </c>
      <c r="D5" s="2">
        <v>345</v>
      </c>
      <c r="E5" s="2">
        <v>423</v>
      </c>
      <c r="F5" s="2">
        <v>399</v>
      </c>
      <c r="G5" s="2">
        <v>430</v>
      </c>
      <c r="H5" s="2">
        <v>350</v>
      </c>
      <c r="I5" s="2">
        <v>267</v>
      </c>
      <c r="J5" s="2">
        <v>311</v>
      </c>
      <c r="K5" s="2">
        <v>311</v>
      </c>
      <c r="L5" s="2">
        <v>276</v>
      </c>
      <c r="M5" s="2">
        <v>273</v>
      </c>
      <c r="N5" s="2">
        <v>199</v>
      </c>
      <c r="O5" s="2">
        <v>156</v>
      </c>
      <c r="P5" s="2">
        <v>103</v>
      </c>
      <c r="Q5" s="3">
        <v>43</v>
      </c>
      <c r="R5" s="3">
        <v>47</v>
      </c>
      <c r="S5" s="6">
        <f t="shared" si="0"/>
        <v>4244</v>
      </c>
    </row>
    <row r="6" spans="1:19" ht="15.75" x14ac:dyDescent="0.25">
      <c r="A6" s="5" t="s">
        <v>20</v>
      </c>
      <c r="B6" s="4" t="s">
        <v>39</v>
      </c>
      <c r="C6" s="2">
        <v>294</v>
      </c>
      <c r="D6" s="2">
        <v>393</v>
      </c>
      <c r="E6" s="2">
        <v>459</v>
      </c>
      <c r="F6" s="2">
        <v>438</v>
      </c>
      <c r="G6" s="2">
        <v>444</v>
      </c>
      <c r="H6" s="2">
        <v>321</v>
      </c>
      <c r="I6" s="2">
        <v>319</v>
      </c>
      <c r="J6" s="2">
        <v>360</v>
      </c>
      <c r="K6" s="2">
        <v>314</v>
      </c>
      <c r="L6" s="2">
        <v>270</v>
      </c>
      <c r="M6" s="2">
        <v>271</v>
      </c>
      <c r="N6" s="2">
        <v>218</v>
      </c>
      <c r="O6" s="2">
        <v>151</v>
      </c>
      <c r="P6" s="2">
        <v>100</v>
      </c>
      <c r="Q6" s="3">
        <v>74</v>
      </c>
      <c r="R6" s="3">
        <v>57</v>
      </c>
      <c r="S6" s="6">
        <f t="shared" si="0"/>
        <v>4483</v>
      </c>
    </row>
    <row r="7" spans="1:19" ht="15.75" x14ac:dyDescent="0.25">
      <c r="A7" s="5" t="s">
        <v>21</v>
      </c>
      <c r="B7" s="4" t="s">
        <v>40</v>
      </c>
      <c r="C7" s="2">
        <v>88</v>
      </c>
      <c r="D7" s="2">
        <v>131</v>
      </c>
      <c r="E7" s="2">
        <v>110</v>
      </c>
      <c r="F7" s="2">
        <v>116</v>
      </c>
      <c r="G7" s="2">
        <v>142</v>
      </c>
      <c r="H7" s="2">
        <v>124</v>
      </c>
      <c r="I7" s="2">
        <v>97</v>
      </c>
      <c r="J7" s="2">
        <v>113</v>
      </c>
      <c r="K7" s="2">
        <v>98</v>
      </c>
      <c r="L7" s="2">
        <v>88</v>
      </c>
      <c r="M7" s="2">
        <v>68</v>
      </c>
      <c r="N7" s="2">
        <v>49</v>
      </c>
      <c r="O7" s="2">
        <v>35</v>
      </c>
      <c r="P7" s="2">
        <v>29</v>
      </c>
      <c r="Q7" s="3">
        <v>15</v>
      </c>
      <c r="R7" s="3">
        <v>19</v>
      </c>
      <c r="S7" s="6">
        <f t="shared" si="0"/>
        <v>1322</v>
      </c>
    </row>
    <row r="8" spans="1:19" ht="15.75" x14ac:dyDescent="0.25">
      <c r="A8" s="5" t="s">
        <v>22</v>
      </c>
      <c r="B8" s="4" t="s">
        <v>41</v>
      </c>
      <c r="C8" s="2">
        <v>73</v>
      </c>
      <c r="D8" s="2">
        <v>103</v>
      </c>
      <c r="E8" s="2">
        <v>98</v>
      </c>
      <c r="F8" s="2">
        <v>110</v>
      </c>
      <c r="G8" s="2">
        <v>119</v>
      </c>
      <c r="H8" s="2">
        <v>104</v>
      </c>
      <c r="I8" s="2">
        <v>68</v>
      </c>
      <c r="J8" s="2">
        <v>82</v>
      </c>
      <c r="K8" s="2">
        <v>93</v>
      </c>
      <c r="L8" s="2">
        <v>84</v>
      </c>
      <c r="M8" s="2">
        <v>66</v>
      </c>
      <c r="N8" s="2">
        <v>43</v>
      </c>
      <c r="O8" s="2">
        <v>31</v>
      </c>
      <c r="P8" s="2">
        <v>17</v>
      </c>
      <c r="Q8" s="3">
        <v>16</v>
      </c>
      <c r="R8" s="3">
        <v>7</v>
      </c>
      <c r="S8" s="6">
        <f t="shared" si="0"/>
        <v>1114</v>
      </c>
    </row>
    <row r="9" spans="1:19" ht="15.75" x14ac:dyDescent="0.25">
      <c r="A9" s="5" t="s">
        <v>23</v>
      </c>
      <c r="B9" s="4" t="s">
        <v>42</v>
      </c>
      <c r="C9" s="2">
        <v>91</v>
      </c>
      <c r="D9" s="2">
        <v>77</v>
      </c>
      <c r="E9" s="2">
        <v>97</v>
      </c>
      <c r="F9" s="2">
        <v>75</v>
      </c>
      <c r="G9" s="2">
        <v>126</v>
      </c>
      <c r="H9" s="2">
        <v>97</v>
      </c>
      <c r="I9" s="2">
        <v>81</v>
      </c>
      <c r="J9" s="2">
        <v>72</v>
      </c>
      <c r="K9" s="2">
        <v>64</v>
      </c>
      <c r="L9" s="2">
        <v>52</v>
      </c>
      <c r="M9" s="2">
        <v>48</v>
      </c>
      <c r="N9" s="2">
        <v>51</v>
      </c>
      <c r="O9" s="2">
        <v>27</v>
      </c>
      <c r="P9" s="2">
        <v>12</v>
      </c>
      <c r="Q9" s="3">
        <v>9</v>
      </c>
      <c r="R9" s="3">
        <v>22</v>
      </c>
      <c r="S9" s="6">
        <f t="shared" si="0"/>
        <v>1001</v>
      </c>
    </row>
    <row r="10" spans="1:19" ht="15.75" x14ac:dyDescent="0.25">
      <c r="A10" s="5" t="s">
        <v>24</v>
      </c>
      <c r="B10" s="4" t="s">
        <v>43</v>
      </c>
      <c r="C10" s="2">
        <v>170</v>
      </c>
      <c r="D10" s="2">
        <v>231</v>
      </c>
      <c r="E10" s="2">
        <v>258</v>
      </c>
      <c r="F10" s="2">
        <v>255</v>
      </c>
      <c r="G10" s="2">
        <v>283</v>
      </c>
      <c r="H10" s="2">
        <v>232</v>
      </c>
      <c r="I10" s="2">
        <v>180</v>
      </c>
      <c r="J10" s="2">
        <v>197</v>
      </c>
      <c r="K10" s="2">
        <v>204</v>
      </c>
      <c r="L10" s="2">
        <v>218</v>
      </c>
      <c r="M10" s="2">
        <v>191</v>
      </c>
      <c r="N10" s="2">
        <v>130</v>
      </c>
      <c r="O10" s="2">
        <v>112</v>
      </c>
      <c r="P10" s="2">
        <v>46</v>
      </c>
      <c r="Q10" s="3">
        <v>48</v>
      </c>
      <c r="R10" s="3">
        <v>37</v>
      </c>
      <c r="S10" s="6">
        <f t="shared" si="0"/>
        <v>2792</v>
      </c>
    </row>
    <row r="11" spans="1:19" ht="15.75" x14ac:dyDescent="0.25">
      <c r="A11" s="5" t="s">
        <v>25</v>
      </c>
      <c r="B11" s="4" t="s">
        <v>44</v>
      </c>
      <c r="C11" s="2">
        <v>68</v>
      </c>
      <c r="D11" s="2">
        <v>93</v>
      </c>
      <c r="E11" s="2">
        <v>108</v>
      </c>
      <c r="F11" s="2">
        <v>107</v>
      </c>
      <c r="G11" s="2">
        <v>111</v>
      </c>
      <c r="H11" s="2">
        <v>87</v>
      </c>
      <c r="I11" s="2">
        <v>58</v>
      </c>
      <c r="J11" s="2">
        <v>81</v>
      </c>
      <c r="K11" s="2">
        <v>80</v>
      </c>
      <c r="L11" s="2">
        <v>84</v>
      </c>
      <c r="M11" s="2">
        <v>75</v>
      </c>
      <c r="N11" s="2">
        <v>41</v>
      </c>
      <c r="O11" s="2">
        <v>45</v>
      </c>
      <c r="P11" s="2">
        <v>19</v>
      </c>
      <c r="Q11" s="3">
        <v>9</v>
      </c>
      <c r="R11" s="3">
        <v>16</v>
      </c>
      <c r="S11" s="6">
        <f t="shared" si="0"/>
        <v>1082</v>
      </c>
    </row>
    <row r="12" spans="1:19" ht="15.75" x14ac:dyDescent="0.25">
      <c r="A12" s="5" t="s">
        <v>26</v>
      </c>
      <c r="B12" s="4" t="s">
        <v>45</v>
      </c>
      <c r="C12" s="2">
        <v>97</v>
      </c>
      <c r="D12" s="2">
        <v>158</v>
      </c>
      <c r="E12" s="2">
        <v>176</v>
      </c>
      <c r="F12" s="2">
        <v>144</v>
      </c>
      <c r="G12" s="2">
        <v>141</v>
      </c>
      <c r="H12" s="2">
        <v>107</v>
      </c>
      <c r="I12" s="2">
        <v>113</v>
      </c>
      <c r="J12" s="2">
        <v>121</v>
      </c>
      <c r="K12" s="2">
        <v>113</v>
      </c>
      <c r="L12" s="2">
        <v>64</v>
      </c>
      <c r="M12" s="2">
        <v>64</v>
      </c>
      <c r="N12" s="2">
        <v>54</v>
      </c>
      <c r="O12" s="2">
        <v>30</v>
      </c>
      <c r="P12" s="2">
        <v>17</v>
      </c>
      <c r="Q12" s="3">
        <v>16</v>
      </c>
      <c r="R12" s="3">
        <v>6</v>
      </c>
      <c r="S12" s="6">
        <f t="shared" si="0"/>
        <v>1421</v>
      </c>
    </row>
    <row r="13" spans="1:19" ht="15.75" x14ac:dyDescent="0.25">
      <c r="A13" s="5" t="s">
        <v>27</v>
      </c>
      <c r="B13" s="4" t="s">
        <v>46</v>
      </c>
      <c r="C13" s="2">
        <v>88</v>
      </c>
      <c r="D13" s="2">
        <v>113</v>
      </c>
      <c r="E13" s="2">
        <v>129</v>
      </c>
      <c r="F13" s="2">
        <v>148</v>
      </c>
      <c r="G13" s="2">
        <v>135</v>
      </c>
      <c r="H13" s="2">
        <v>91</v>
      </c>
      <c r="I13" s="2">
        <v>114</v>
      </c>
      <c r="J13" s="2">
        <v>166</v>
      </c>
      <c r="K13" s="2">
        <v>108</v>
      </c>
      <c r="L13" s="2">
        <v>88</v>
      </c>
      <c r="M13" s="2">
        <v>83</v>
      </c>
      <c r="N13" s="2">
        <v>83</v>
      </c>
      <c r="O13" s="2">
        <v>49</v>
      </c>
      <c r="P13" s="2">
        <v>57</v>
      </c>
      <c r="Q13" s="3">
        <v>28</v>
      </c>
      <c r="R13" s="3">
        <v>38</v>
      </c>
      <c r="S13" s="6">
        <f t="shared" si="0"/>
        <v>1518</v>
      </c>
    </row>
    <row r="14" spans="1:19" ht="15.75" x14ac:dyDescent="0.25">
      <c r="A14" s="5" t="s">
        <v>28</v>
      </c>
      <c r="B14" s="4" t="s">
        <v>47</v>
      </c>
      <c r="C14" s="2">
        <v>104</v>
      </c>
      <c r="D14" s="2">
        <v>109</v>
      </c>
      <c r="E14" s="2">
        <v>115</v>
      </c>
      <c r="F14" s="2">
        <v>75</v>
      </c>
      <c r="G14" s="2">
        <v>108</v>
      </c>
      <c r="H14" s="2">
        <v>96</v>
      </c>
      <c r="I14" s="2">
        <v>95</v>
      </c>
      <c r="J14" s="2">
        <v>105</v>
      </c>
      <c r="K14" s="2">
        <v>105</v>
      </c>
      <c r="L14" s="2">
        <v>76</v>
      </c>
      <c r="M14" s="2">
        <v>46</v>
      </c>
      <c r="N14" s="2">
        <v>55</v>
      </c>
      <c r="O14" s="2">
        <v>58</v>
      </c>
      <c r="P14" s="2">
        <v>50</v>
      </c>
      <c r="Q14" s="3">
        <v>21</v>
      </c>
      <c r="R14" s="3">
        <v>27</v>
      </c>
      <c r="S14" s="6">
        <f t="shared" si="0"/>
        <v>1245</v>
      </c>
    </row>
    <row r="15" spans="1:19" ht="15.75" x14ac:dyDescent="0.25">
      <c r="A15" s="5" t="s">
        <v>29</v>
      </c>
      <c r="B15" s="4" t="s">
        <v>48</v>
      </c>
      <c r="C15" s="2">
        <v>110</v>
      </c>
      <c r="D15" s="2">
        <v>156</v>
      </c>
      <c r="E15" s="2">
        <v>149</v>
      </c>
      <c r="F15" s="2">
        <v>114</v>
      </c>
      <c r="G15" s="2">
        <v>146</v>
      </c>
      <c r="H15" s="2">
        <v>118</v>
      </c>
      <c r="I15" s="2">
        <v>141</v>
      </c>
      <c r="J15" s="2">
        <v>124</v>
      </c>
      <c r="K15" s="2">
        <v>114</v>
      </c>
      <c r="L15" s="2">
        <v>77</v>
      </c>
      <c r="M15" s="2">
        <v>59</v>
      </c>
      <c r="N15" s="2">
        <v>71</v>
      </c>
      <c r="O15" s="2">
        <v>67</v>
      </c>
      <c r="P15" s="2">
        <v>38</v>
      </c>
      <c r="Q15" s="3">
        <v>36</v>
      </c>
      <c r="R15" s="3">
        <v>23</v>
      </c>
      <c r="S15" s="6">
        <f t="shared" si="0"/>
        <v>1543</v>
      </c>
    </row>
    <row r="16" spans="1:19" ht="15.75" x14ac:dyDescent="0.25">
      <c r="A16" s="5" t="s">
        <v>30</v>
      </c>
      <c r="B16" s="4" t="s">
        <v>49</v>
      </c>
      <c r="C16" s="2">
        <v>81</v>
      </c>
      <c r="D16" s="2">
        <v>101</v>
      </c>
      <c r="E16" s="2">
        <v>92</v>
      </c>
      <c r="F16" s="2">
        <v>97</v>
      </c>
      <c r="G16" s="2">
        <v>97</v>
      </c>
      <c r="H16" s="2">
        <v>76</v>
      </c>
      <c r="I16" s="2">
        <v>81</v>
      </c>
      <c r="J16" s="2">
        <v>92</v>
      </c>
      <c r="K16" s="2">
        <v>91</v>
      </c>
      <c r="L16" s="2">
        <v>62</v>
      </c>
      <c r="M16" s="2">
        <v>44</v>
      </c>
      <c r="N16" s="2">
        <v>33</v>
      </c>
      <c r="O16" s="2">
        <v>40</v>
      </c>
      <c r="P16" s="2">
        <v>15</v>
      </c>
      <c r="Q16" s="3">
        <v>17</v>
      </c>
      <c r="R16" s="3">
        <v>12</v>
      </c>
      <c r="S16" s="6">
        <f t="shared" si="0"/>
        <v>1031</v>
      </c>
    </row>
    <row r="17" spans="1:19" ht="15" x14ac:dyDescent="0.25">
      <c r="A17" s="12"/>
      <c r="B17" s="13" t="s">
        <v>0</v>
      </c>
      <c r="C17" s="14">
        <f t="shared" ref="C17:S17" si="1">SUM(C2:C16)</f>
        <v>2415</v>
      </c>
      <c r="D17" s="14">
        <f t="shared" si="1"/>
        <v>3223</v>
      </c>
      <c r="E17" s="14">
        <f t="shared" si="1"/>
        <v>3512</v>
      </c>
      <c r="F17" s="14">
        <f t="shared" si="1"/>
        <v>3265</v>
      </c>
      <c r="G17" s="14">
        <f t="shared" si="1"/>
        <v>3484</v>
      </c>
      <c r="H17" s="14">
        <f t="shared" si="1"/>
        <v>2838</v>
      </c>
      <c r="I17" s="14">
        <f t="shared" si="1"/>
        <v>2631</v>
      </c>
      <c r="J17" s="14">
        <f t="shared" si="1"/>
        <v>2848</v>
      </c>
      <c r="K17" s="14">
        <f t="shared" si="1"/>
        <v>2781</v>
      </c>
      <c r="L17" s="14">
        <f t="shared" si="1"/>
        <v>2349</v>
      </c>
      <c r="M17" s="14">
        <f t="shared" si="1"/>
        <v>2058</v>
      </c>
      <c r="N17" s="14">
        <f t="shared" si="1"/>
        <v>1609</v>
      </c>
      <c r="O17" s="14">
        <f t="shared" si="1"/>
        <v>1269</v>
      </c>
      <c r="P17" s="14">
        <f t="shared" si="1"/>
        <v>800</v>
      </c>
      <c r="Q17" s="14">
        <f t="shared" si="1"/>
        <v>541</v>
      </c>
      <c r="R17" s="14">
        <f t="shared" si="1"/>
        <v>499</v>
      </c>
      <c r="S17" s="15">
        <f t="shared" si="1"/>
        <v>36122</v>
      </c>
    </row>
  </sheetData>
  <pageMargins left="0.7" right="0.7" top="0.75" bottom="0.75" header="0.3" footer="0.3"/>
  <pageSetup paperSize="256" scale="81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Rtech</cp:lastModifiedBy>
  <cp:lastPrinted>2022-10-19T08:38:02Z</cp:lastPrinted>
  <dcterms:created xsi:type="dcterms:W3CDTF">2022-09-12T01:44:22Z</dcterms:created>
  <dcterms:modified xsi:type="dcterms:W3CDTF">2023-11-23T04:12:21Z</dcterms:modified>
</cp:coreProperties>
</file>