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 Kubu Raya\03-Data Agregat Semester 1 Tahun 2023\02-Data Agregat Agama\01-Data Agregat Kependudukan Kabupaten Kubu Raya Menurut Agama Semester 1 Tahun 2023\"/>
    </mc:Choice>
  </mc:AlternateContent>
  <xr:revisionPtr revIDLastSave="0" documentId="13_ncr:1_{72211F9E-F1A3-4934-B69B-175F56B6EB02}" xr6:coauthVersionLast="47" xr6:coauthVersionMax="47" xr10:uidLastSave="{00000000-0000-0000-0000-000000000000}"/>
  <bookViews>
    <workbookView xWindow="-108" yWindow="-108" windowWidth="23256" windowHeight="12576" xr2:uid="{A1084B17-B41C-4EB3-B585-9B8C54CBA1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J10" i="1"/>
  <c r="J9" i="1"/>
  <c r="J8" i="1"/>
  <c r="J7" i="1"/>
  <c r="J6" i="1"/>
  <c r="J5" i="1"/>
  <c r="J4" i="1"/>
  <c r="J3" i="1"/>
  <c r="J2" i="1"/>
  <c r="J11" i="1" l="1"/>
</calcChain>
</file>

<file path=xl/sharedStrings.xml><?xml version="1.0" encoding="utf-8"?>
<sst xmlns="http://schemas.openxmlformats.org/spreadsheetml/2006/main" count="20" uniqueCount="20">
  <si>
    <t>KODE KEC</t>
  </si>
  <si>
    <t>NAMA KECAMATAN</t>
  </si>
  <si>
    <t>JUMLAH</t>
  </si>
  <si>
    <t>SUNGAI RAYA</t>
  </si>
  <si>
    <t>KUALA MANDOR-B</t>
  </si>
  <si>
    <t>SUNGAI AMBAWANG</t>
  </si>
  <si>
    <t>TERENTANG</t>
  </si>
  <si>
    <t>BATU AMPAR</t>
  </si>
  <si>
    <t>KUBU</t>
  </si>
  <si>
    <t>RASAU JAYA</t>
  </si>
  <si>
    <t>TELUK PAKEDAI</t>
  </si>
  <si>
    <t>SUNGAI KAKAP</t>
  </si>
  <si>
    <t>TOTAL</t>
  </si>
  <si>
    <t>ISLAM</t>
  </si>
  <si>
    <t>KRISTEN</t>
  </si>
  <si>
    <t>KATHOLIK</t>
  </si>
  <si>
    <t>HINDU</t>
  </si>
  <si>
    <t>BUDHA</t>
  </si>
  <si>
    <t>KONGHUCU</t>
  </si>
  <si>
    <t>KEPERCAYAAN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</si>
</sst>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3" fontId="2" fillId="0" borderId="1" xfId="1" applyNumberFormat="1" applyFont="1" applyBorder="1" applyAlignment="1">
      <alignment horizontal="right" vertical="center"/>
    </xf>
    <xf numFmtId="3" fontId="2" fillId="0" borderId="0" xfId="0" applyNumberFormat="1" applyFont="1"/>
  </cellXfs>
  <cellStyles count="2">
    <cellStyle name="Normal" xfId="0" builtinId="0"/>
    <cellStyle name="Normal 2" xfId="1" xr:uid="{BFAB206B-28B1-482F-A1BF-1355B8F0B1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J11"/>
  <sheetViews>
    <sheetView tabSelected="1" view="pageBreakPreview" zoomScale="85" zoomScaleNormal="100" zoomScaleSheetLayoutView="85" workbookViewId="0">
      <selection activeCell="D8" sqref="D8"/>
    </sheetView>
  </sheetViews>
  <sheetFormatPr defaultColWidth="8.88671875" defaultRowHeight="13.8" x14ac:dyDescent="0.25"/>
  <cols>
    <col min="1" max="1" width="12.109375" style="1" customWidth="1"/>
    <col min="2" max="2" width="22" style="1" bestFit="1" customWidth="1"/>
    <col min="3" max="3" width="10.88671875" style="1" customWidth="1"/>
    <col min="4" max="4" width="10.33203125" style="1" bestFit="1" customWidth="1"/>
    <col min="5" max="5" width="11.88671875" style="1" bestFit="1" customWidth="1"/>
    <col min="6" max="6" width="7.6640625" style="1" bestFit="1" customWidth="1"/>
    <col min="7" max="7" width="8.44140625" style="1" bestFit="1" customWidth="1"/>
    <col min="8" max="8" width="13.33203125" style="1" bestFit="1" customWidth="1"/>
    <col min="9" max="9" width="17" style="1" bestFit="1" customWidth="1"/>
    <col min="10" max="10" width="9.44140625" style="1" bestFit="1" customWidth="1"/>
    <col min="11" max="16384" width="8.88671875" style="1"/>
  </cols>
  <sheetData>
    <row r="1" spans="1:10" x14ac:dyDescent="0.25">
      <c r="A1" s="2" t="s">
        <v>0</v>
      </c>
      <c r="B1" s="2" t="s">
        <v>1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2" t="s">
        <v>2</v>
      </c>
    </row>
    <row r="2" spans="1:10" x14ac:dyDescent="0.25">
      <c r="A2" s="4">
        <v>611201</v>
      </c>
      <c r="B2" s="5" t="s">
        <v>3</v>
      </c>
      <c r="C2" s="8">
        <v>179360</v>
      </c>
      <c r="D2" s="9">
        <v>13563</v>
      </c>
      <c r="E2" s="8">
        <v>13526</v>
      </c>
      <c r="F2" s="8">
        <v>314</v>
      </c>
      <c r="G2" s="8">
        <v>30253</v>
      </c>
      <c r="H2" s="8">
        <v>1064</v>
      </c>
      <c r="I2" s="8">
        <v>8</v>
      </c>
      <c r="J2" s="6">
        <f>SUM(C2:I2)</f>
        <v>238088</v>
      </c>
    </row>
    <row r="3" spans="1:10" x14ac:dyDescent="0.25">
      <c r="A3" s="4">
        <v>611202</v>
      </c>
      <c r="B3" s="5" t="s">
        <v>4</v>
      </c>
      <c r="C3" s="8">
        <v>23119</v>
      </c>
      <c r="D3" s="8">
        <v>627</v>
      </c>
      <c r="E3" s="8">
        <v>3092</v>
      </c>
      <c r="F3" s="8">
        <v>4</v>
      </c>
      <c r="G3" s="8">
        <v>331</v>
      </c>
      <c r="H3" s="8">
        <v>28</v>
      </c>
      <c r="I3" s="8">
        <v>8</v>
      </c>
      <c r="J3" s="6">
        <f>SUM(C3:I3)</f>
        <v>27209</v>
      </c>
    </row>
    <row r="4" spans="1:10" x14ac:dyDescent="0.25">
      <c r="A4" s="4">
        <v>611203</v>
      </c>
      <c r="B4" s="5" t="s">
        <v>5</v>
      </c>
      <c r="C4" s="1">
        <v>65600</v>
      </c>
      <c r="D4" s="8">
        <v>5304</v>
      </c>
      <c r="E4" s="8">
        <v>13640</v>
      </c>
      <c r="F4" s="8">
        <v>1</v>
      </c>
      <c r="G4" s="8">
        <v>1603</v>
      </c>
      <c r="H4" s="8">
        <v>101</v>
      </c>
      <c r="I4" s="8">
        <v>0</v>
      </c>
      <c r="J4" s="6">
        <f t="shared" ref="J4:J10" si="0">SUM(C4:I4)</f>
        <v>86249</v>
      </c>
    </row>
    <row r="5" spans="1:10" x14ac:dyDescent="0.25">
      <c r="A5" s="4">
        <v>611204</v>
      </c>
      <c r="B5" s="5" t="s">
        <v>6</v>
      </c>
      <c r="C5" s="8">
        <v>11799</v>
      </c>
      <c r="D5" s="8">
        <v>680</v>
      </c>
      <c r="E5" s="8">
        <v>712</v>
      </c>
      <c r="F5" s="8">
        <v>1</v>
      </c>
      <c r="G5" s="8">
        <v>560</v>
      </c>
      <c r="H5" s="8">
        <v>6</v>
      </c>
      <c r="I5" s="8">
        <v>0</v>
      </c>
      <c r="J5" s="6">
        <f t="shared" si="0"/>
        <v>13758</v>
      </c>
    </row>
    <row r="6" spans="1:10" x14ac:dyDescent="0.25">
      <c r="A6" s="4">
        <v>611205</v>
      </c>
      <c r="B6" s="5" t="s">
        <v>7</v>
      </c>
      <c r="C6" s="8">
        <v>33815</v>
      </c>
      <c r="D6" s="8">
        <v>676</v>
      </c>
      <c r="E6" s="8">
        <v>281</v>
      </c>
      <c r="F6" s="8">
        <v>0</v>
      </c>
      <c r="G6" s="8">
        <v>1612</v>
      </c>
      <c r="H6" s="8">
        <v>11</v>
      </c>
      <c r="I6" s="8">
        <v>3</v>
      </c>
      <c r="J6" s="6">
        <f t="shared" si="0"/>
        <v>36398</v>
      </c>
    </row>
    <row r="7" spans="1:10" x14ac:dyDescent="0.25">
      <c r="A7" s="4">
        <v>611206</v>
      </c>
      <c r="B7" s="5" t="s">
        <v>8</v>
      </c>
      <c r="C7" s="8">
        <v>40033</v>
      </c>
      <c r="D7" s="8">
        <v>1088</v>
      </c>
      <c r="E7" s="8">
        <v>1778</v>
      </c>
      <c r="F7" s="8">
        <v>1</v>
      </c>
      <c r="G7" s="8">
        <v>539</v>
      </c>
      <c r="H7" s="8">
        <v>15</v>
      </c>
      <c r="I7" s="8">
        <v>0</v>
      </c>
      <c r="J7" s="6">
        <f t="shared" si="0"/>
        <v>43454</v>
      </c>
    </row>
    <row r="8" spans="1:10" x14ac:dyDescent="0.25">
      <c r="A8" s="4">
        <v>611207</v>
      </c>
      <c r="B8" s="5" t="s">
        <v>9</v>
      </c>
      <c r="C8" s="8">
        <v>30722</v>
      </c>
      <c r="D8" s="8">
        <v>483</v>
      </c>
      <c r="E8" s="8">
        <v>381</v>
      </c>
      <c r="F8" s="8">
        <v>35</v>
      </c>
      <c r="G8" s="8">
        <v>215</v>
      </c>
      <c r="H8" s="8">
        <v>13</v>
      </c>
      <c r="I8" s="8">
        <v>0</v>
      </c>
      <c r="J8" s="6">
        <f t="shared" si="0"/>
        <v>31849</v>
      </c>
    </row>
    <row r="9" spans="1:10" x14ac:dyDescent="0.25">
      <c r="A9" s="4">
        <v>611208</v>
      </c>
      <c r="B9" s="5" t="s">
        <v>10</v>
      </c>
      <c r="C9" s="8">
        <v>18810</v>
      </c>
      <c r="D9" s="1">
        <v>239</v>
      </c>
      <c r="E9" s="8">
        <v>145</v>
      </c>
      <c r="F9" s="8">
        <v>0</v>
      </c>
      <c r="G9" s="8">
        <v>1403</v>
      </c>
      <c r="H9" s="8">
        <v>38</v>
      </c>
      <c r="I9" s="8">
        <v>0</v>
      </c>
      <c r="J9" s="6">
        <f t="shared" si="0"/>
        <v>20635</v>
      </c>
    </row>
    <row r="10" spans="1:10" x14ac:dyDescent="0.25">
      <c r="A10" s="4">
        <v>611209</v>
      </c>
      <c r="B10" s="5" t="s">
        <v>11</v>
      </c>
      <c r="C10" s="8">
        <v>111308</v>
      </c>
      <c r="D10" s="8">
        <v>2466</v>
      </c>
      <c r="E10" s="8">
        <v>2258</v>
      </c>
      <c r="F10" s="8">
        <v>135</v>
      </c>
      <c r="G10" s="8">
        <v>6115</v>
      </c>
      <c r="H10" s="8">
        <v>203</v>
      </c>
      <c r="I10" s="8">
        <v>1</v>
      </c>
      <c r="J10" s="6">
        <f t="shared" si="0"/>
        <v>122486</v>
      </c>
    </row>
    <row r="11" spans="1:10" x14ac:dyDescent="0.25">
      <c r="A11" s="5"/>
      <c r="B11" s="3" t="s">
        <v>12</v>
      </c>
      <c r="C11" s="7">
        <f>SUM(C2:C10)</f>
        <v>514566</v>
      </c>
      <c r="D11" s="7">
        <f t="shared" ref="D11:J11" si="1">SUM(D2:D10)</f>
        <v>25126</v>
      </c>
      <c r="E11" s="7">
        <f t="shared" si="1"/>
        <v>35813</v>
      </c>
      <c r="F11" s="7">
        <f t="shared" si="1"/>
        <v>491</v>
      </c>
      <c r="G11" s="7">
        <f t="shared" si="1"/>
        <v>42631</v>
      </c>
      <c r="H11" s="7">
        <f t="shared" si="1"/>
        <v>1479</v>
      </c>
      <c r="I11" s="7">
        <f t="shared" si="1"/>
        <v>20</v>
      </c>
      <c r="J11" s="7">
        <f t="shared" si="1"/>
        <v>620126</v>
      </c>
    </row>
  </sheetData>
  <printOptions horizontalCentered="1"/>
  <pageMargins left="0.3" right="0.3" top="0.75" bottom="0.75" header="0.3" footer="0.3"/>
  <pageSetup paperSize="256" scale="7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2022-10-18T00:54:08Z</cp:lastPrinted>
  <dcterms:created xsi:type="dcterms:W3CDTF">2022-09-12T01:44:22Z</dcterms:created>
  <dcterms:modified xsi:type="dcterms:W3CDTF">2024-02-01T04:25:35Z</dcterms:modified>
</cp:coreProperties>
</file>