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7-Data Agregat Kependudukan Kecamatan Kubu Menurut Pekerjaan Semester 1 Tahun 2023\"/>
    </mc:Choice>
  </mc:AlternateContent>
  <xr:revisionPtr revIDLastSave="0" documentId="13_ncr:1_{1C991673-F2E0-4279-9C15-6D452AA32305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22" i="1" l="1"/>
  <c r="CN22" i="1"/>
  <c r="CO22" i="1"/>
  <c r="CP22" i="1"/>
  <c r="CQ22" i="1"/>
  <c r="CR22" i="1"/>
  <c r="CS22" i="1"/>
  <c r="CT22" i="1"/>
  <c r="CU22" i="1"/>
  <c r="CV22" i="1"/>
  <c r="CW22" i="1"/>
  <c r="CX11" i="1"/>
  <c r="CX5" i="1"/>
  <c r="CX4" i="1"/>
  <c r="CX3" i="1"/>
  <c r="CX6" i="1"/>
  <c r="CX7" i="1"/>
  <c r="CX8" i="1"/>
  <c r="CX9" i="1"/>
  <c r="CX10" i="1"/>
  <c r="CX12" i="1"/>
  <c r="CX13" i="1"/>
  <c r="CX14" i="1"/>
  <c r="CX15" i="1"/>
  <c r="CX16" i="1"/>
  <c r="CX17" i="1"/>
  <c r="CX18" i="1"/>
  <c r="CX19" i="1"/>
  <c r="CX20" i="1"/>
  <c r="CX21" i="1"/>
  <c r="CX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CX22" i="1" l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<sst xmlns="http://schemas.openxmlformats.org/spreadsheetml/2006/main" count="143" uniqueCount="143">
  <si>
    <t>JUMLAH</t>
  </si>
  <si>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</si>
  <si>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</si>
  <si>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</si>
  <si>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</si>
  <si>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</si>
  <si>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</si>
  <si>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</si>
  <si>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</si>
  <si>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</si>
  <si>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</si>
  <si>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</si>
  <si>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</si>
  <si>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</si>
  <si>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</si>
  <si>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</si>
  <si>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</si>
  <si>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</si>
  <si>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</si>
  <si>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</si>
  <si>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</si>
  <si>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</si>
  <si>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</si>
  <si>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</si>
  <si>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PENATA            BUSANA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</si>
  <si>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</si>
  <si>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</si>
  <si>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</si>
  <si>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</si>
  <si>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</si>
  <si>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</si>
  <si>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</si>
  <si>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</si>
  <si>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</si>
  <si>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</si>
  <si>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</si>
  <si>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</si>
  <si>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</si>
  <si>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</si>
  <si>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</si>
  <si>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</si>
  <si>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</si>
  <si>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</si>
  <si>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</si>
  <si>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</si>
  <si>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</si>
  <si>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</si>
  <si>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</si>
  <si>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</si>
  <si>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</si>
  <si>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</si>
  <si>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</si>
  <si>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</si>
  <si>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</si>
  <si>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</si>
  <si>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</si>
  <si>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</si>
  <si>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</si>
  <si>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</si>
  <si>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</si>
  <si>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</si>
  <si>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</si>
  <si>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</si>
  <si>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</si>
  <si>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</si>
  <si>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</si>
  <si>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</si>
  <si>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</si>
  <si>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PERANGKAT              DESA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</si>
  <si>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</si>
  <si>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</si>
  <si>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</si>
  <si>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</si>
  <si>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</si>
  <si>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</si>
  <si>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</si>
  <si>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</si>
  <si>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</si>
  <si>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</si>
  <si>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</si>
  <si>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</si>
  <si>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</si>
  <si>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</si>
  <si>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</si>
  <si>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</si>
  <si>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</si>
  <si>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</si>
  <si>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</si>
  <si>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</si>
  <si>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</si>
  <si>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6112062001</t>
  </si>
  <si>
    <t>KUBU</t>
  </si>
  <si>
    <t>6112062002</t>
  </si>
  <si>
    <t>OLAK-OLAK KUBU</t>
  </si>
  <si>
    <t>6112062003</t>
  </si>
  <si>
    <t>SUNGAI SELAMAT</t>
  </si>
  <si>
    <t>6112062004</t>
  </si>
  <si>
    <t>SUNGAI BEMBAN</t>
  </si>
  <si>
    <t>6112062005</t>
  </si>
  <si>
    <t>PINANG LUAR</t>
  </si>
  <si>
    <t>6112062006</t>
  </si>
  <si>
    <t>SERUAT DUA</t>
  </si>
  <si>
    <t>6112062007</t>
  </si>
  <si>
    <t>SERUAT TIGA</t>
  </si>
  <si>
    <t>6112062008</t>
  </si>
  <si>
    <t>DABONG</t>
  </si>
  <si>
    <t>6112062009</t>
  </si>
  <si>
    <t>AMBAWANG</t>
  </si>
  <si>
    <t>6112062010</t>
  </si>
  <si>
    <t>SEPAKAT BARU</t>
  </si>
  <si>
    <t>6112062011</t>
  </si>
  <si>
    <t>KAMPUNG BARU</t>
  </si>
  <si>
    <t>6112062012</t>
  </si>
  <si>
    <t>AIR PUTIH</t>
  </si>
  <si>
    <t>6112062013</t>
  </si>
  <si>
    <t>TELUK NANGKA</t>
  </si>
  <si>
    <t>6112062014</t>
  </si>
  <si>
    <t>JANGKANG SATU</t>
  </si>
  <si>
    <t>6112062015</t>
  </si>
  <si>
    <t>JANGKANG DUA</t>
  </si>
  <si>
    <t>6112062016</t>
  </si>
  <si>
    <t>PINANG DALAM</t>
  </si>
  <si>
    <t>6112062017</t>
  </si>
  <si>
    <t>SUNGAI TERUS</t>
  </si>
  <si>
    <t>6112062018</t>
  </si>
  <si>
    <t>PELITA JAYA</t>
  </si>
  <si>
    <t>6112062019</t>
  </si>
  <si>
    <t>MENGKALANG</t>
  </si>
  <si>
    <t>6112062020</t>
  </si>
  <si>
    <t>MENGKALANG JAMBU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</si>
  <si>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</si>
  <si>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</si>
  <si>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</si>
  <si>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</si>
  <si>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</si>
  <si>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</si>
  <si>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</si>
  <si>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      KERAJINAN</t>
  </si>
  <si>
    <t>TEKNISI</t>
  </si>
  <si>
    <t>ASISTEN AHLI</t>
  </si>
  <si>
    <t>PEKERJAAN LAINNYA</t>
  </si>
  <si>
    <t>NAMA DESA</t>
  </si>
  <si>
    <t>KODE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</si>
</sst>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7" fillId="0" borderId="0"/>
  </cellStyleXfs>
  <cellXfs count="17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49" fontId="5" fillId="0" borderId="1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49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vertical="center"/>
    </xf>
    <xf numFmtId="1" fontId="4" fillId="0" borderId="1" xfId="2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</cellXfs>
  <cellStyles count="3">
    <cellStyle name="Normal" xfId="0" builtinId="0"/>
    <cellStyle name="Normal 2" xfId="1" xr:uid="{8B011449-A9B8-4789-9000-005FD794FAD2}"/>
    <cellStyle name="Normal 3" xfId="2" xr:uid="{E164CE6D-BE3B-446F-9425-EE8B4B93F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22"/>
  <sheetViews>
    <sheetView tabSelected="1" view="pageBreakPreview" zoomScale="57" zoomScaleNormal="70" zoomScaleSheetLayoutView="70" workbookViewId="0">
      <selection activeCell="B5" sqref="B5"/>
    </sheetView>
  </sheetViews>
  <sheetFormatPr defaultColWidth="8.88671875" defaultRowHeight="13.8" x14ac:dyDescent="0.25"/>
  <cols>
    <col min="1" max="1" width="14.6640625" style="1" bestFit="1" customWidth="1"/>
    <col min="2" max="2" width="27.33203125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1" width="8.88671875" style="1"/>
    <col min="102" max="102" width="10.6640625" style="1" bestFit="1" customWidth="1"/>
    <col min="103" max="16384" width="8.88671875" style="1"/>
  </cols>
  <sheetData>
    <row r="1" spans="1:102" ht="150" x14ac:dyDescent="0.25">
      <c r="A1" s="10" t="s">
        <v>142</v>
      </c>
      <c r="B1" s="10" t="s">
        <v>141</v>
      </c>
      <c r="C1" s="2" t="s">
        <v>2</v>
      </c>
      <c r="D1" s="2" t="s">
        <v>3</v>
      </c>
      <c r="E1" s="2" t="s">
        <v>80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81</v>
      </c>
      <c r="N1" s="2" t="s">
        <v>11</v>
      </c>
      <c r="O1" s="2" t="s">
        <v>12</v>
      </c>
      <c r="P1" s="2" t="s">
        <v>13</v>
      </c>
      <c r="Q1" s="2" t="s">
        <v>82</v>
      </c>
      <c r="R1" s="2" t="s">
        <v>76</v>
      </c>
      <c r="S1" s="2" t="s">
        <v>14</v>
      </c>
      <c r="T1" s="2" t="s">
        <v>83</v>
      </c>
      <c r="U1" s="2" t="s">
        <v>79</v>
      </c>
      <c r="V1" s="2" t="s">
        <v>15</v>
      </c>
      <c r="W1" s="2" t="s">
        <v>16</v>
      </c>
      <c r="X1" s="2" t="s">
        <v>84</v>
      </c>
      <c r="Y1" s="2" t="s">
        <v>85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86</v>
      </c>
      <c r="AE1" s="2" t="s">
        <v>87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77</v>
      </c>
      <c r="AK1" s="2" t="s">
        <v>25</v>
      </c>
      <c r="AL1" s="2" t="s">
        <v>26</v>
      </c>
      <c r="AM1" s="2" t="s">
        <v>27</v>
      </c>
      <c r="AN1" s="2" t="s">
        <v>28</v>
      </c>
      <c r="AO1" s="2" t="s">
        <v>88</v>
      </c>
      <c r="AP1" s="2" t="s">
        <v>29</v>
      </c>
      <c r="AQ1" s="2" t="s">
        <v>30</v>
      </c>
      <c r="AR1" s="2" t="s">
        <v>31</v>
      </c>
      <c r="AS1" s="2" t="s">
        <v>32</v>
      </c>
      <c r="AT1" s="2" t="s">
        <v>33</v>
      </c>
      <c r="AU1" s="2" t="s">
        <v>34</v>
      </c>
      <c r="AV1" s="2" t="s">
        <v>35</v>
      </c>
      <c r="AW1" s="2" t="s">
        <v>72</v>
      </c>
      <c r="AX1" s="2" t="s">
        <v>36</v>
      </c>
      <c r="AY1" s="2" t="s">
        <v>37</v>
      </c>
      <c r="AZ1" s="2" t="s">
        <v>38</v>
      </c>
      <c r="BA1" s="2" t="s">
        <v>39</v>
      </c>
      <c r="BB1" s="2" t="s">
        <v>40</v>
      </c>
      <c r="BC1" s="2" t="s">
        <v>41</v>
      </c>
      <c r="BD1" s="2" t="s">
        <v>73</v>
      </c>
      <c r="BE1" s="2" t="s">
        <v>42</v>
      </c>
      <c r="BF1" s="2" t="s">
        <v>43</v>
      </c>
      <c r="BG1" s="2" t="s">
        <v>44</v>
      </c>
      <c r="BH1" s="2" t="s">
        <v>45</v>
      </c>
      <c r="BI1" s="2" t="s">
        <v>46</v>
      </c>
      <c r="BJ1" s="2" t="s">
        <v>47</v>
      </c>
      <c r="BK1" s="2" t="s">
        <v>74</v>
      </c>
      <c r="BL1" s="2" t="s">
        <v>48</v>
      </c>
      <c r="BM1" s="2" t="s">
        <v>75</v>
      </c>
      <c r="BN1" s="2" t="s">
        <v>49</v>
      </c>
      <c r="BO1" s="2" t="s">
        <v>50</v>
      </c>
      <c r="BP1" s="2" t="s">
        <v>51</v>
      </c>
      <c r="BQ1" s="2" t="s">
        <v>52</v>
      </c>
      <c r="BR1" s="2" t="s">
        <v>53</v>
      </c>
      <c r="BS1" s="2" t="s">
        <v>54</v>
      </c>
      <c r="BT1" s="2" t="s">
        <v>55</v>
      </c>
      <c r="BU1" s="2" t="s">
        <v>56</v>
      </c>
      <c r="BV1" s="2" t="s">
        <v>57</v>
      </c>
      <c r="BW1" s="2" t="s">
        <v>58</v>
      </c>
      <c r="BX1" s="2" t="s">
        <v>59</v>
      </c>
      <c r="BY1" s="2" t="s">
        <v>60</v>
      </c>
      <c r="BZ1" s="2" t="s">
        <v>89</v>
      </c>
      <c r="CA1" s="2" t="s">
        <v>78</v>
      </c>
      <c r="CB1" s="2" t="s">
        <v>61</v>
      </c>
      <c r="CC1" s="2" t="s">
        <v>62</v>
      </c>
      <c r="CD1" s="2" t="s">
        <v>63</v>
      </c>
      <c r="CE1" s="2" t="s">
        <v>64</v>
      </c>
      <c r="CF1" s="2" t="s">
        <v>65</v>
      </c>
      <c r="CG1" s="2" t="s">
        <v>66</v>
      </c>
      <c r="CH1" s="2" t="s">
        <v>67</v>
      </c>
      <c r="CI1" s="2" t="s">
        <v>68</v>
      </c>
      <c r="CJ1" s="2" t="s">
        <v>69</v>
      </c>
      <c r="CK1" s="2" t="s">
        <v>70</v>
      </c>
      <c r="CL1" s="2" t="s">
        <v>71</v>
      </c>
      <c r="CM1" s="2" t="s">
        <v>130</v>
      </c>
      <c r="CN1" s="2" t="s">
        <v>131</v>
      </c>
      <c r="CO1" s="2" t="s">
        <v>132</v>
      </c>
      <c r="CP1" s="2" t="s">
        <v>133</v>
      </c>
      <c r="CQ1" s="2" t="s">
        <v>134</v>
      </c>
      <c r="CR1" s="2" t="s">
        <v>135</v>
      </c>
      <c r="CS1" s="2" t="s">
        <v>136</v>
      </c>
      <c r="CT1" s="2" t="s">
        <v>137</v>
      </c>
      <c r="CU1" s="2" t="s">
        <v>138</v>
      </c>
      <c r="CV1" s="2" t="s">
        <v>139</v>
      </c>
      <c r="CW1" s="3" t="s">
        <v>140</v>
      </c>
      <c r="CX1" s="3" t="s">
        <v>0</v>
      </c>
    </row>
    <row r="2" spans="1:102" ht="15" x14ac:dyDescent="0.25">
      <c r="A2" s="6" t="s">
        <v>90</v>
      </c>
      <c r="B2" s="7" t="s">
        <v>91</v>
      </c>
      <c r="C2" s="14">
        <v>1830</v>
      </c>
      <c r="D2" s="14">
        <v>1560</v>
      </c>
      <c r="E2" s="15">
        <v>724</v>
      </c>
      <c r="F2" s="15">
        <v>22</v>
      </c>
      <c r="G2" s="15">
        <v>61</v>
      </c>
      <c r="H2" s="15">
        <v>2</v>
      </c>
      <c r="I2" s="15">
        <v>9</v>
      </c>
      <c r="J2" s="15">
        <v>7</v>
      </c>
      <c r="K2" s="15">
        <v>174</v>
      </c>
      <c r="L2" s="15">
        <v>0</v>
      </c>
      <c r="M2" s="15">
        <v>159</v>
      </c>
      <c r="N2" s="15">
        <v>0</v>
      </c>
      <c r="O2" s="15">
        <v>1</v>
      </c>
      <c r="P2" s="15">
        <v>0</v>
      </c>
      <c r="Q2" s="14">
        <v>982</v>
      </c>
      <c r="R2" s="15">
        <v>1</v>
      </c>
      <c r="S2" s="15">
        <v>0</v>
      </c>
      <c r="T2" s="15">
        <v>26</v>
      </c>
      <c r="U2" s="15">
        <v>65</v>
      </c>
      <c r="V2" s="15">
        <v>43</v>
      </c>
      <c r="W2" s="15">
        <v>33</v>
      </c>
      <c r="X2" s="16">
        <v>0</v>
      </c>
      <c r="Y2" s="12">
        <v>2</v>
      </c>
      <c r="Z2" s="13">
        <v>0</v>
      </c>
      <c r="AA2" s="13">
        <v>0</v>
      </c>
      <c r="AB2" s="13">
        <v>0</v>
      </c>
      <c r="AC2" s="12">
        <v>5</v>
      </c>
      <c r="AD2" s="13">
        <v>0</v>
      </c>
      <c r="AE2" s="12">
        <v>1</v>
      </c>
      <c r="AF2" s="13">
        <v>0</v>
      </c>
      <c r="AG2" s="13">
        <v>0</v>
      </c>
      <c r="AH2" s="12">
        <v>0</v>
      </c>
      <c r="AI2" s="12">
        <v>0</v>
      </c>
      <c r="AJ2" s="12">
        <v>0</v>
      </c>
      <c r="AK2" s="13">
        <v>2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1</v>
      </c>
      <c r="AS2" s="12">
        <v>0</v>
      </c>
      <c r="AT2" s="12">
        <v>0</v>
      </c>
      <c r="AU2" s="12">
        <v>0</v>
      </c>
      <c r="AV2" s="12">
        <v>1</v>
      </c>
      <c r="AW2" s="12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7</v>
      </c>
      <c r="BP2" s="13">
        <v>0</v>
      </c>
      <c r="BQ2" s="12">
        <v>0</v>
      </c>
      <c r="BR2" s="12">
        <v>0</v>
      </c>
      <c r="BS2" s="12">
        <v>0</v>
      </c>
      <c r="BT2" s="12">
        <v>0</v>
      </c>
      <c r="BU2" s="12">
        <v>0</v>
      </c>
      <c r="BV2" s="12">
        <v>0</v>
      </c>
      <c r="BW2" s="13">
        <v>3</v>
      </c>
      <c r="BX2" s="13">
        <v>5</v>
      </c>
      <c r="BY2" s="12">
        <v>0</v>
      </c>
      <c r="BZ2" s="12">
        <v>0</v>
      </c>
      <c r="CA2" s="12">
        <v>0</v>
      </c>
      <c r="CB2" s="12">
        <v>0</v>
      </c>
      <c r="CC2" s="12">
        <v>2</v>
      </c>
      <c r="CD2" s="13">
        <v>0</v>
      </c>
      <c r="CE2" s="12">
        <v>2</v>
      </c>
      <c r="CF2" s="12">
        <v>0</v>
      </c>
      <c r="CG2" s="12">
        <v>0</v>
      </c>
      <c r="CH2" s="13">
        <v>10</v>
      </c>
      <c r="CI2" s="12">
        <v>1</v>
      </c>
      <c r="CJ2" s="12">
        <v>1</v>
      </c>
      <c r="CK2" s="13">
        <v>0</v>
      </c>
      <c r="CL2" s="12">
        <v>96</v>
      </c>
      <c r="CM2" s="13">
        <v>0</v>
      </c>
      <c r="CN2" s="13">
        <v>0</v>
      </c>
      <c r="CO2" s="13">
        <v>0</v>
      </c>
      <c r="CP2" s="13">
        <v>0</v>
      </c>
      <c r="CQ2" s="13">
        <v>0</v>
      </c>
      <c r="CR2" s="13">
        <v>0</v>
      </c>
      <c r="CS2" s="13">
        <v>0</v>
      </c>
      <c r="CT2" s="13">
        <v>0</v>
      </c>
      <c r="CU2" s="13">
        <v>0</v>
      </c>
      <c r="CV2" s="13">
        <v>0</v>
      </c>
      <c r="CW2" s="13">
        <v>0</v>
      </c>
      <c r="CX2" s="11">
        <f>SUM(C2:CW2)</f>
        <v>5838</v>
      </c>
    </row>
    <row r="3" spans="1:102" ht="15" x14ac:dyDescent="0.25">
      <c r="A3" s="6" t="s">
        <v>92</v>
      </c>
      <c r="B3" s="7" t="s">
        <v>93</v>
      </c>
      <c r="C3" s="14">
        <v>1228</v>
      </c>
      <c r="D3" s="14">
        <v>1166</v>
      </c>
      <c r="E3" s="15">
        <v>440</v>
      </c>
      <c r="F3" s="15">
        <v>4</v>
      </c>
      <c r="G3" s="15">
        <v>35</v>
      </c>
      <c r="H3" s="15">
        <v>0</v>
      </c>
      <c r="I3" s="15">
        <v>0</v>
      </c>
      <c r="J3" s="15">
        <v>1</v>
      </c>
      <c r="K3" s="15">
        <v>293</v>
      </c>
      <c r="L3" s="15">
        <v>0</v>
      </c>
      <c r="M3" s="15">
        <v>22</v>
      </c>
      <c r="N3" s="15">
        <v>0</v>
      </c>
      <c r="O3" s="15">
        <v>0</v>
      </c>
      <c r="P3" s="15">
        <v>1</v>
      </c>
      <c r="Q3" s="15">
        <v>643</v>
      </c>
      <c r="R3" s="15">
        <v>0</v>
      </c>
      <c r="S3" s="15">
        <v>0</v>
      </c>
      <c r="T3" s="15">
        <v>20</v>
      </c>
      <c r="U3" s="15">
        <v>26</v>
      </c>
      <c r="V3" s="15">
        <v>160</v>
      </c>
      <c r="W3" s="15">
        <v>1</v>
      </c>
      <c r="X3" s="15">
        <v>0</v>
      </c>
      <c r="Y3" s="12">
        <v>0</v>
      </c>
      <c r="Z3" s="12">
        <v>0</v>
      </c>
      <c r="AA3" s="12">
        <v>0</v>
      </c>
      <c r="AB3" s="12">
        <v>1</v>
      </c>
      <c r="AC3" s="12">
        <v>2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0</v>
      </c>
      <c r="AV3" s="12">
        <v>0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3">
        <v>7</v>
      </c>
      <c r="BP3" s="13">
        <v>0</v>
      </c>
      <c r="BQ3" s="12">
        <v>0</v>
      </c>
      <c r="BR3" s="12">
        <v>0</v>
      </c>
      <c r="BS3" s="12">
        <v>0</v>
      </c>
      <c r="BT3" s="12">
        <v>0</v>
      </c>
      <c r="BU3" s="12">
        <v>0</v>
      </c>
      <c r="BV3" s="12">
        <v>0</v>
      </c>
      <c r="BW3" s="12">
        <v>0</v>
      </c>
      <c r="BX3" s="12">
        <v>0</v>
      </c>
      <c r="BY3" s="12">
        <v>0</v>
      </c>
      <c r="BZ3" s="12">
        <v>0</v>
      </c>
      <c r="CA3" s="12">
        <v>0</v>
      </c>
      <c r="CB3" s="12">
        <v>0</v>
      </c>
      <c r="CC3" s="12">
        <v>0</v>
      </c>
      <c r="CD3" s="12">
        <v>0</v>
      </c>
      <c r="CE3" s="12">
        <v>0</v>
      </c>
      <c r="CF3" s="12">
        <v>0</v>
      </c>
      <c r="CG3" s="12">
        <v>0</v>
      </c>
      <c r="CH3" s="13">
        <v>9</v>
      </c>
      <c r="CI3" s="12">
        <v>4</v>
      </c>
      <c r="CJ3" s="12">
        <v>0</v>
      </c>
      <c r="CK3" s="12">
        <v>0</v>
      </c>
      <c r="CL3" s="12">
        <v>41</v>
      </c>
      <c r="CM3" s="13">
        <v>0</v>
      </c>
      <c r="CN3" s="13">
        <v>0</v>
      </c>
      <c r="CO3" s="13">
        <v>0</v>
      </c>
      <c r="CP3" s="13">
        <v>0</v>
      </c>
      <c r="CQ3" s="13">
        <v>0</v>
      </c>
      <c r="CR3" s="13">
        <v>0</v>
      </c>
      <c r="CS3" s="13">
        <v>0</v>
      </c>
      <c r="CT3" s="13">
        <v>0</v>
      </c>
      <c r="CU3" s="13">
        <v>0</v>
      </c>
      <c r="CV3" s="13">
        <v>0</v>
      </c>
      <c r="CW3" s="13">
        <v>0</v>
      </c>
      <c r="CX3" s="11">
        <f t="shared" ref="CX3:CX21" si="0">SUM(C3:CW3)</f>
        <v>4104</v>
      </c>
    </row>
    <row r="4" spans="1:102" ht="15" x14ac:dyDescent="0.25">
      <c r="A4" s="8" t="s">
        <v>94</v>
      </c>
      <c r="B4" s="7" t="s">
        <v>95</v>
      </c>
      <c r="C4" s="15">
        <v>240</v>
      </c>
      <c r="D4" s="15">
        <v>175</v>
      </c>
      <c r="E4" s="15">
        <v>84</v>
      </c>
      <c r="F4" s="15">
        <v>0</v>
      </c>
      <c r="G4" s="15">
        <v>1</v>
      </c>
      <c r="H4" s="15">
        <v>0</v>
      </c>
      <c r="I4" s="15">
        <v>0</v>
      </c>
      <c r="J4" s="15">
        <v>2</v>
      </c>
      <c r="K4" s="15">
        <v>82</v>
      </c>
      <c r="L4" s="15">
        <v>0</v>
      </c>
      <c r="M4" s="15">
        <v>33</v>
      </c>
      <c r="N4" s="15">
        <v>2</v>
      </c>
      <c r="O4" s="15">
        <v>0</v>
      </c>
      <c r="P4" s="15">
        <v>0</v>
      </c>
      <c r="Q4" s="15">
        <v>36</v>
      </c>
      <c r="R4" s="15">
        <v>0</v>
      </c>
      <c r="S4" s="15">
        <v>0</v>
      </c>
      <c r="T4" s="15">
        <v>0</v>
      </c>
      <c r="U4" s="15">
        <v>6</v>
      </c>
      <c r="V4" s="15">
        <v>31</v>
      </c>
      <c r="W4" s="15">
        <v>0</v>
      </c>
      <c r="X4" s="15">
        <v>0</v>
      </c>
      <c r="Y4" s="12">
        <v>0</v>
      </c>
      <c r="Z4" s="12">
        <v>0</v>
      </c>
      <c r="AA4" s="12">
        <v>0</v>
      </c>
      <c r="AB4" s="12">
        <v>0</v>
      </c>
      <c r="AC4" s="12">
        <v>2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1</v>
      </c>
      <c r="BP4" s="13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0</v>
      </c>
      <c r="CI4" s="12">
        <v>4</v>
      </c>
      <c r="CJ4" s="12">
        <v>0</v>
      </c>
      <c r="CK4" s="12">
        <v>0</v>
      </c>
      <c r="CL4" s="12">
        <v>6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1">
        <f t="shared" si="0"/>
        <v>705</v>
      </c>
    </row>
    <row r="5" spans="1:102" ht="15" x14ac:dyDescent="0.25">
      <c r="A5" s="8" t="s">
        <v>96</v>
      </c>
      <c r="B5" s="7" t="s">
        <v>97</v>
      </c>
      <c r="C5" s="15">
        <v>873</v>
      </c>
      <c r="D5" s="15">
        <v>736</v>
      </c>
      <c r="E5" s="15">
        <v>311</v>
      </c>
      <c r="F5" s="15">
        <v>1</v>
      </c>
      <c r="G5" s="15">
        <v>5</v>
      </c>
      <c r="H5" s="15">
        <v>1</v>
      </c>
      <c r="I5" s="15">
        <v>0</v>
      </c>
      <c r="J5" s="15">
        <v>6</v>
      </c>
      <c r="K5" s="15">
        <v>389</v>
      </c>
      <c r="L5" s="15">
        <v>1</v>
      </c>
      <c r="M5" s="15">
        <v>21</v>
      </c>
      <c r="N5" s="15">
        <v>0</v>
      </c>
      <c r="O5" s="15">
        <v>1</v>
      </c>
      <c r="P5" s="15">
        <v>0</v>
      </c>
      <c r="Q5" s="15">
        <v>196</v>
      </c>
      <c r="R5" s="16">
        <v>0</v>
      </c>
      <c r="S5" s="16">
        <v>0</v>
      </c>
      <c r="T5" s="16">
        <v>4</v>
      </c>
      <c r="U5" s="15">
        <v>41</v>
      </c>
      <c r="V5" s="15">
        <v>45</v>
      </c>
      <c r="W5" s="16">
        <v>0</v>
      </c>
      <c r="X5" s="16">
        <v>0</v>
      </c>
      <c r="Y5" s="12">
        <v>1</v>
      </c>
      <c r="Z5" s="12">
        <v>0</v>
      </c>
      <c r="AA5" s="12">
        <v>0</v>
      </c>
      <c r="AB5" s="12">
        <v>0</v>
      </c>
      <c r="AC5" s="12">
        <v>3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2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2</v>
      </c>
      <c r="BP5" s="13">
        <v>0</v>
      </c>
      <c r="BQ5" s="12">
        <v>0</v>
      </c>
      <c r="BR5" s="12">
        <v>0</v>
      </c>
      <c r="BS5" s="12">
        <v>0</v>
      </c>
      <c r="BT5" s="12">
        <v>0</v>
      </c>
      <c r="BU5" s="13">
        <v>1</v>
      </c>
      <c r="BV5" s="12">
        <v>1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3">
        <v>5</v>
      </c>
      <c r="CF5" s="12">
        <v>0</v>
      </c>
      <c r="CG5" s="12">
        <v>0</v>
      </c>
      <c r="CH5" s="13">
        <v>4</v>
      </c>
      <c r="CI5" s="12">
        <v>0</v>
      </c>
      <c r="CJ5" s="12">
        <v>0</v>
      </c>
      <c r="CK5" s="12">
        <v>0</v>
      </c>
      <c r="CL5" s="12">
        <v>61</v>
      </c>
      <c r="CM5" s="13">
        <v>2</v>
      </c>
      <c r="CN5" s="13">
        <v>0</v>
      </c>
      <c r="CO5" s="13">
        <v>0</v>
      </c>
      <c r="CP5" s="13">
        <v>0</v>
      </c>
      <c r="CQ5" s="13">
        <v>0</v>
      </c>
      <c r="CR5" s="13">
        <v>0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1">
        <f t="shared" si="0"/>
        <v>2713</v>
      </c>
    </row>
    <row r="6" spans="1:102" ht="15" x14ac:dyDescent="0.25">
      <c r="A6" s="8" t="s">
        <v>98</v>
      </c>
      <c r="B6" s="7" t="s">
        <v>99</v>
      </c>
      <c r="C6" s="15">
        <v>857</v>
      </c>
      <c r="D6" s="15">
        <v>664</v>
      </c>
      <c r="E6" s="15">
        <v>194</v>
      </c>
      <c r="F6" s="15">
        <v>0</v>
      </c>
      <c r="G6" s="15">
        <v>13</v>
      </c>
      <c r="H6" s="15">
        <v>0</v>
      </c>
      <c r="I6" s="15">
        <v>2</v>
      </c>
      <c r="J6" s="15">
        <v>6</v>
      </c>
      <c r="K6" s="15">
        <v>353</v>
      </c>
      <c r="L6" s="15">
        <v>0</v>
      </c>
      <c r="M6" s="15">
        <v>0</v>
      </c>
      <c r="N6" s="15">
        <v>2</v>
      </c>
      <c r="O6" s="15">
        <v>0</v>
      </c>
      <c r="P6" s="15">
        <v>1</v>
      </c>
      <c r="Q6" s="15">
        <v>320</v>
      </c>
      <c r="R6" s="15">
        <v>1</v>
      </c>
      <c r="S6" s="15">
        <v>0</v>
      </c>
      <c r="T6" s="16">
        <v>3</v>
      </c>
      <c r="U6" s="15">
        <v>46</v>
      </c>
      <c r="V6" s="15">
        <v>3</v>
      </c>
      <c r="W6" s="16">
        <v>0</v>
      </c>
      <c r="X6" s="16">
        <v>0</v>
      </c>
      <c r="Y6" s="12">
        <v>0</v>
      </c>
      <c r="Z6" s="12">
        <v>0</v>
      </c>
      <c r="AA6" s="12">
        <v>0</v>
      </c>
      <c r="AB6" s="12">
        <v>0</v>
      </c>
      <c r="AC6" s="13">
        <v>5</v>
      </c>
      <c r="AD6" s="13">
        <v>0</v>
      </c>
      <c r="AE6" s="13">
        <v>4</v>
      </c>
      <c r="AF6" s="13">
        <v>1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6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2</v>
      </c>
      <c r="BX6" s="12">
        <v>1</v>
      </c>
      <c r="BY6" s="12">
        <v>0</v>
      </c>
      <c r="BZ6" s="12">
        <v>0</v>
      </c>
      <c r="CA6" s="12">
        <v>0</v>
      </c>
      <c r="CB6" s="12">
        <v>0</v>
      </c>
      <c r="CC6" s="12">
        <v>1</v>
      </c>
      <c r="CD6" s="12">
        <v>0</v>
      </c>
      <c r="CE6" s="12">
        <v>3</v>
      </c>
      <c r="CF6" s="12">
        <v>0</v>
      </c>
      <c r="CG6" s="12">
        <v>0</v>
      </c>
      <c r="CH6" s="12">
        <v>9</v>
      </c>
      <c r="CI6" s="12">
        <v>1</v>
      </c>
      <c r="CJ6" s="12">
        <v>1</v>
      </c>
      <c r="CK6" s="12">
        <v>0</v>
      </c>
      <c r="CL6" s="12">
        <v>36</v>
      </c>
      <c r="CM6" s="13">
        <v>0</v>
      </c>
      <c r="CN6" s="13">
        <v>0</v>
      </c>
      <c r="CO6" s="13">
        <v>0</v>
      </c>
      <c r="CP6" s="13">
        <v>0</v>
      </c>
      <c r="CQ6" s="13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1">
        <f t="shared" si="0"/>
        <v>2535</v>
      </c>
    </row>
    <row r="7" spans="1:102" ht="15" x14ac:dyDescent="0.25">
      <c r="A7" s="8" t="s">
        <v>100</v>
      </c>
      <c r="B7" s="7" t="s">
        <v>101</v>
      </c>
      <c r="C7" s="15">
        <v>421</v>
      </c>
      <c r="D7" s="15">
        <v>398</v>
      </c>
      <c r="E7" s="15">
        <v>242</v>
      </c>
      <c r="F7" s="15">
        <v>1</v>
      </c>
      <c r="G7" s="15">
        <v>2</v>
      </c>
      <c r="H7" s="15">
        <v>0</v>
      </c>
      <c r="I7" s="15">
        <v>0</v>
      </c>
      <c r="J7" s="15">
        <v>0</v>
      </c>
      <c r="K7" s="15">
        <v>183</v>
      </c>
      <c r="L7" s="15">
        <v>0</v>
      </c>
      <c r="M7" s="15">
        <v>5</v>
      </c>
      <c r="N7" s="15">
        <v>0</v>
      </c>
      <c r="O7" s="15">
        <v>0</v>
      </c>
      <c r="P7" s="15">
        <v>0</v>
      </c>
      <c r="Q7" s="15">
        <v>134</v>
      </c>
      <c r="R7" s="15">
        <v>0</v>
      </c>
      <c r="S7" s="15">
        <v>0</v>
      </c>
      <c r="T7" s="16">
        <v>2</v>
      </c>
      <c r="U7" s="15">
        <v>11</v>
      </c>
      <c r="V7" s="15">
        <v>58</v>
      </c>
      <c r="W7" s="15">
        <v>2</v>
      </c>
      <c r="X7" s="16">
        <v>0</v>
      </c>
      <c r="Y7" s="12">
        <v>0</v>
      </c>
      <c r="Z7" s="12">
        <v>0</v>
      </c>
      <c r="AA7" s="12">
        <v>0</v>
      </c>
      <c r="AB7" s="12">
        <v>0</v>
      </c>
      <c r="AC7" s="12">
        <v>2</v>
      </c>
      <c r="AD7" s="12">
        <v>0</v>
      </c>
      <c r="AE7" s="12">
        <v>1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3">
        <v>1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3">
        <v>0</v>
      </c>
      <c r="CI7" s="12">
        <v>2</v>
      </c>
      <c r="CJ7" s="12">
        <v>0</v>
      </c>
      <c r="CK7" s="12">
        <v>0</v>
      </c>
      <c r="CL7" s="12">
        <v>13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1">
        <f t="shared" si="0"/>
        <v>1478</v>
      </c>
    </row>
    <row r="8" spans="1:102" ht="15" x14ac:dyDescent="0.25">
      <c r="A8" s="8" t="s">
        <v>102</v>
      </c>
      <c r="B8" s="7" t="s">
        <v>103</v>
      </c>
      <c r="C8" s="15">
        <v>568</v>
      </c>
      <c r="D8" s="15">
        <v>441</v>
      </c>
      <c r="E8" s="15">
        <v>250</v>
      </c>
      <c r="F8" s="15">
        <v>1</v>
      </c>
      <c r="G8" s="15">
        <v>0</v>
      </c>
      <c r="H8" s="15">
        <v>0</v>
      </c>
      <c r="I8" s="15">
        <v>0</v>
      </c>
      <c r="J8" s="15">
        <v>0</v>
      </c>
      <c r="K8" s="15">
        <v>305</v>
      </c>
      <c r="L8" s="15">
        <v>1</v>
      </c>
      <c r="M8" s="15">
        <v>1</v>
      </c>
      <c r="N8" s="15">
        <v>0</v>
      </c>
      <c r="O8" s="15">
        <v>0</v>
      </c>
      <c r="P8" s="15">
        <v>0</v>
      </c>
      <c r="Q8" s="15">
        <v>81</v>
      </c>
      <c r="R8" s="15">
        <v>0</v>
      </c>
      <c r="S8" s="15">
        <v>0</v>
      </c>
      <c r="T8" s="16">
        <v>11</v>
      </c>
      <c r="U8" s="15">
        <v>21</v>
      </c>
      <c r="V8" s="15">
        <v>13</v>
      </c>
      <c r="W8" s="16">
        <v>0</v>
      </c>
      <c r="X8" s="16">
        <v>0</v>
      </c>
      <c r="Y8" s="12">
        <v>2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3">
        <v>1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4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1</v>
      </c>
      <c r="CF8" s="12">
        <v>0</v>
      </c>
      <c r="CG8" s="12">
        <v>0</v>
      </c>
      <c r="CH8" s="12">
        <v>0</v>
      </c>
      <c r="CI8" s="12">
        <v>2</v>
      </c>
      <c r="CJ8" s="12">
        <v>0</v>
      </c>
      <c r="CK8" s="12">
        <v>0</v>
      </c>
      <c r="CL8" s="12">
        <v>21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1">
        <f t="shared" si="0"/>
        <v>1724</v>
      </c>
    </row>
    <row r="9" spans="1:102" ht="15" x14ac:dyDescent="0.25">
      <c r="A9" s="8" t="s">
        <v>104</v>
      </c>
      <c r="B9" s="7" t="s">
        <v>105</v>
      </c>
      <c r="C9" s="15">
        <v>848</v>
      </c>
      <c r="D9" s="15">
        <v>645</v>
      </c>
      <c r="E9" s="15">
        <v>273</v>
      </c>
      <c r="F9" s="15">
        <v>0</v>
      </c>
      <c r="G9" s="15">
        <v>10</v>
      </c>
      <c r="H9" s="15">
        <v>0</v>
      </c>
      <c r="I9" s="15">
        <v>1</v>
      </c>
      <c r="J9" s="15">
        <v>1</v>
      </c>
      <c r="K9" s="15">
        <v>287</v>
      </c>
      <c r="L9" s="15">
        <v>0</v>
      </c>
      <c r="M9" s="15">
        <v>141</v>
      </c>
      <c r="N9" s="15">
        <v>0</v>
      </c>
      <c r="O9" s="15">
        <v>2</v>
      </c>
      <c r="P9" s="15">
        <v>1</v>
      </c>
      <c r="Q9" s="15">
        <v>132</v>
      </c>
      <c r="R9" s="15">
        <v>0</v>
      </c>
      <c r="S9" s="15">
        <v>0</v>
      </c>
      <c r="T9" s="16">
        <v>4</v>
      </c>
      <c r="U9" s="15">
        <v>21</v>
      </c>
      <c r="V9" s="15">
        <v>32</v>
      </c>
      <c r="W9" s="15">
        <v>7</v>
      </c>
      <c r="X9" s="16">
        <v>0</v>
      </c>
      <c r="Y9" s="12">
        <v>0</v>
      </c>
      <c r="Z9" s="12">
        <v>0</v>
      </c>
      <c r="AA9" s="12">
        <v>0</v>
      </c>
      <c r="AB9" s="12">
        <v>0</v>
      </c>
      <c r="AC9" s="13">
        <v>3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3">
        <v>2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4</v>
      </c>
      <c r="BP9" s="13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3">
        <v>2</v>
      </c>
      <c r="CI9" s="12">
        <v>3</v>
      </c>
      <c r="CJ9" s="12">
        <v>1</v>
      </c>
      <c r="CK9" s="12">
        <v>0</v>
      </c>
      <c r="CL9" s="12">
        <v>79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1">
        <f t="shared" si="0"/>
        <v>2499</v>
      </c>
    </row>
    <row r="10" spans="1:102" ht="15" x14ac:dyDescent="0.25">
      <c r="A10" s="8" t="s">
        <v>106</v>
      </c>
      <c r="B10" s="7" t="s">
        <v>107</v>
      </c>
      <c r="C10" s="14">
        <v>1227</v>
      </c>
      <c r="D10" s="15">
        <v>831</v>
      </c>
      <c r="E10" s="15">
        <v>292</v>
      </c>
      <c r="F10" s="15">
        <v>3</v>
      </c>
      <c r="G10" s="15">
        <v>12</v>
      </c>
      <c r="H10" s="15">
        <v>0</v>
      </c>
      <c r="I10" s="15">
        <v>0</v>
      </c>
      <c r="J10" s="15">
        <v>2</v>
      </c>
      <c r="K10" s="15">
        <v>399</v>
      </c>
      <c r="L10" s="15">
        <v>0</v>
      </c>
      <c r="M10" s="15">
        <v>5</v>
      </c>
      <c r="N10" s="15">
        <v>0</v>
      </c>
      <c r="O10" s="15">
        <v>1</v>
      </c>
      <c r="P10" s="15">
        <v>1</v>
      </c>
      <c r="Q10" s="15">
        <v>293</v>
      </c>
      <c r="R10" s="16">
        <v>0</v>
      </c>
      <c r="S10" s="16">
        <v>0</v>
      </c>
      <c r="T10" s="16">
        <v>7</v>
      </c>
      <c r="U10" s="15">
        <v>129</v>
      </c>
      <c r="V10" s="15">
        <v>29</v>
      </c>
      <c r="W10" s="15">
        <v>1</v>
      </c>
      <c r="X10" s="16">
        <v>0</v>
      </c>
      <c r="Y10" s="12">
        <v>1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1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1</v>
      </c>
      <c r="AS10" s="12">
        <v>0</v>
      </c>
      <c r="AT10" s="12">
        <v>0</v>
      </c>
      <c r="AU10" s="12">
        <v>1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2</v>
      </c>
      <c r="BP10" s="13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6</v>
      </c>
      <c r="CF10" s="12">
        <v>0</v>
      </c>
      <c r="CG10" s="12">
        <v>0</v>
      </c>
      <c r="CH10" s="12">
        <v>1</v>
      </c>
      <c r="CI10" s="12">
        <v>0</v>
      </c>
      <c r="CJ10" s="12">
        <v>0</v>
      </c>
      <c r="CK10" s="12">
        <v>0</v>
      </c>
      <c r="CL10" s="12">
        <v>57</v>
      </c>
      <c r="CM10" s="13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0</v>
      </c>
      <c r="CW10" s="13">
        <v>0</v>
      </c>
      <c r="CX10" s="11">
        <f t="shared" si="0"/>
        <v>3304</v>
      </c>
    </row>
    <row r="11" spans="1:102" ht="15" x14ac:dyDescent="0.25">
      <c r="A11" s="8" t="s">
        <v>108</v>
      </c>
      <c r="B11" s="7" t="s">
        <v>109</v>
      </c>
      <c r="C11" s="15">
        <v>176</v>
      </c>
      <c r="D11" s="15">
        <v>128</v>
      </c>
      <c r="E11" s="15">
        <v>52</v>
      </c>
      <c r="F11" s="15">
        <v>0</v>
      </c>
      <c r="G11" s="15">
        <v>4</v>
      </c>
      <c r="H11" s="15">
        <v>0</v>
      </c>
      <c r="I11" s="15">
        <v>0</v>
      </c>
      <c r="J11" s="15">
        <v>1</v>
      </c>
      <c r="K11" s="15">
        <v>78</v>
      </c>
      <c r="L11" s="15">
        <v>0</v>
      </c>
      <c r="M11" s="15">
        <v>7</v>
      </c>
      <c r="N11" s="15">
        <v>0</v>
      </c>
      <c r="O11" s="15">
        <v>0</v>
      </c>
      <c r="P11" s="15">
        <v>0</v>
      </c>
      <c r="Q11" s="15">
        <v>27</v>
      </c>
      <c r="R11" s="15">
        <v>1</v>
      </c>
      <c r="S11" s="15">
        <v>0</v>
      </c>
      <c r="T11" s="16">
        <v>1</v>
      </c>
      <c r="U11" s="15">
        <v>10</v>
      </c>
      <c r="V11" s="15">
        <v>5</v>
      </c>
      <c r="W11" s="16">
        <v>0</v>
      </c>
      <c r="X11" s="16">
        <v>0</v>
      </c>
      <c r="Y11" s="12">
        <v>0</v>
      </c>
      <c r="Z11" s="12">
        <v>0</v>
      </c>
      <c r="AA11" s="12">
        <v>1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4</v>
      </c>
      <c r="BP11" s="13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3">
        <v>1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2</v>
      </c>
      <c r="CI11" s="12">
        <v>1</v>
      </c>
      <c r="CJ11" s="12">
        <v>1</v>
      </c>
      <c r="CK11" s="12">
        <v>0</v>
      </c>
      <c r="CL11" s="12">
        <v>24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0</v>
      </c>
      <c r="CW11" s="13">
        <v>0</v>
      </c>
      <c r="CX11" s="11">
        <f t="shared" si="0"/>
        <v>524</v>
      </c>
    </row>
    <row r="12" spans="1:102" ht="15" x14ac:dyDescent="0.25">
      <c r="A12" s="8" t="s">
        <v>110</v>
      </c>
      <c r="B12" s="7" t="s">
        <v>111</v>
      </c>
      <c r="C12" s="15">
        <v>989</v>
      </c>
      <c r="D12" s="15">
        <v>631</v>
      </c>
      <c r="E12" s="15">
        <v>189</v>
      </c>
      <c r="F12" s="15">
        <v>3</v>
      </c>
      <c r="G12" s="15">
        <v>11</v>
      </c>
      <c r="H12" s="15">
        <v>0</v>
      </c>
      <c r="I12" s="15">
        <v>0</v>
      </c>
      <c r="J12" s="15">
        <v>1</v>
      </c>
      <c r="K12" s="15">
        <v>349</v>
      </c>
      <c r="L12" s="15">
        <v>1</v>
      </c>
      <c r="M12" s="15">
        <v>50</v>
      </c>
      <c r="N12" s="15">
        <v>1</v>
      </c>
      <c r="O12" s="15">
        <v>1</v>
      </c>
      <c r="P12" s="15">
        <v>0</v>
      </c>
      <c r="Q12" s="15">
        <v>235</v>
      </c>
      <c r="R12" s="15">
        <v>1</v>
      </c>
      <c r="S12" s="15">
        <v>0</v>
      </c>
      <c r="T12" s="16">
        <v>5</v>
      </c>
      <c r="U12" s="15">
        <v>20</v>
      </c>
      <c r="V12" s="15">
        <v>22</v>
      </c>
      <c r="W12" s="15">
        <v>3</v>
      </c>
      <c r="X12" s="15">
        <v>0</v>
      </c>
      <c r="Y12" s="12">
        <v>1</v>
      </c>
      <c r="Z12" s="12">
        <v>0</v>
      </c>
      <c r="AA12" s="12">
        <v>0</v>
      </c>
      <c r="AB12" s="12">
        <v>0</v>
      </c>
      <c r="AC12" s="12">
        <v>2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1</v>
      </c>
      <c r="AM12" s="12">
        <v>0</v>
      </c>
      <c r="AN12" s="12">
        <v>0</v>
      </c>
      <c r="AO12" s="12">
        <v>0</v>
      </c>
      <c r="AP12" s="12">
        <v>0</v>
      </c>
      <c r="AQ12" s="12">
        <v>1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3</v>
      </c>
      <c r="BP12" s="13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1</v>
      </c>
      <c r="CD12" s="12">
        <v>0</v>
      </c>
      <c r="CE12" s="12">
        <v>0</v>
      </c>
      <c r="CF12" s="12">
        <v>0</v>
      </c>
      <c r="CG12" s="12">
        <v>0</v>
      </c>
      <c r="CH12" s="12">
        <v>2</v>
      </c>
      <c r="CI12" s="12">
        <v>0</v>
      </c>
      <c r="CJ12" s="12">
        <v>0</v>
      </c>
      <c r="CK12" s="12">
        <v>0</v>
      </c>
      <c r="CL12" s="12">
        <v>29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13">
        <v>0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1">
        <f t="shared" si="0"/>
        <v>2552</v>
      </c>
    </row>
    <row r="13" spans="1:102" ht="15" x14ac:dyDescent="0.25">
      <c r="A13" s="8" t="s">
        <v>112</v>
      </c>
      <c r="B13" s="7" t="s">
        <v>113</v>
      </c>
      <c r="C13" s="14">
        <v>1056</v>
      </c>
      <c r="D13" s="15">
        <v>826</v>
      </c>
      <c r="E13" s="15">
        <v>343</v>
      </c>
      <c r="F13" s="15">
        <v>1</v>
      </c>
      <c r="G13" s="15">
        <v>24</v>
      </c>
      <c r="H13" s="15">
        <v>0</v>
      </c>
      <c r="I13" s="15">
        <v>0</v>
      </c>
      <c r="J13" s="15">
        <v>10</v>
      </c>
      <c r="K13" s="15">
        <v>238</v>
      </c>
      <c r="L13" s="15">
        <v>0</v>
      </c>
      <c r="M13" s="15">
        <v>39</v>
      </c>
      <c r="N13" s="15">
        <v>0</v>
      </c>
      <c r="O13" s="15">
        <v>1</v>
      </c>
      <c r="P13" s="15">
        <v>0</v>
      </c>
      <c r="Q13" s="15">
        <v>307</v>
      </c>
      <c r="R13" s="15">
        <v>1</v>
      </c>
      <c r="S13" s="15">
        <v>0</v>
      </c>
      <c r="T13" s="15">
        <v>6</v>
      </c>
      <c r="U13" s="15">
        <v>235</v>
      </c>
      <c r="V13" s="15">
        <v>6</v>
      </c>
      <c r="W13" s="16">
        <v>0</v>
      </c>
      <c r="X13" s="16">
        <v>0</v>
      </c>
      <c r="Y13" s="12">
        <v>1</v>
      </c>
      <c r="Z13" s="12">
        <v>0</v>
      </c>
      <c r="AA13" s="12">
        <v>0</v>
      </c>
      <c r="AB13" s="12">
        <v>0</v>
      </c>
      <c r="AC13" s="12">
        <v>5</v>
      </c>
      <c r="AD13" s="12">
        <v>0</v>
      </c>
      <c r="AE13" s="12">
        <v>0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1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1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7</v>
      </c>
      <c r="BP13" s="13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3">
        <v>3</v>
      </c>
      <c r="BX13" s="12">
        <v>1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3</v>
      </c>
      <c r="CF13" s="12">
        <v>0</v>
      </c>
      <c r="CG13" s="12">
        <v>0</v>
      </c>
      <c r="CH13" s="12">
        <v>4</v>
      </c>
      <c r="CI13" s="12">
        <v>2</v>
      </c>
      <c r="CJ13" s="12">
        <v>0</v>
      </c>
      <c r="CK13" s="12">
        <v>0</v>
      </c>
      <c r="CL13" s="12">
        <v>44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1">
        <f t="shared" si="0"/>
        <v>3167</v>
      </c>
    </row>
    <row r="14" spans="1:102" ht="15" x14ac:dyDescent="0.25">
      <c r="A14" s="8" t="s">
        <v>114</v>
      </c>
      <c r="B14" s="7" t="s">
        <v>115</v>
      </c>
      <c r="C14" s="14">
        <v>1184</v>
      </c>
      <c r="D14" s="15">
        <v>1024</v>
      </c>
      <c r="E14" s="15">
        <v>321</v>
      </c>
      <c r="F14" s="15">
        <v>8</v>
      </c>
      <c r="G14" s="15">
        <v>25</v>
      </c>
      <c r="H14" s="15">
        <v>2</v>
      </c>
      <c r="I14" s="15">
        <v>2</v>
      </c>
      <c r="J14" s="15">
        <v>9</v>
      </c>
      <c r="K14" s="15">
        <v>386</v>
      </c>
      <c r="L14" s="15">
        <v>1</v>
      </c>
      <c r="M14" s="15">
        <v>17</v>
      </c>
      <c r="N14" s="15">
        <v>0</v>
      </c>
      <c r="O14" s="15">
        <v>0</v>
      </c>
      <c r="P14" s="15">
        <v>0</v>
      </c>
      <c r="Q14" s="15">
        <v>283</v>
      </c>
      <c r="R14" s="16">
        <v>0</v>
      </c>
      <c r="S14" s="16">
        <v>0</v>
      </c>
      <c r="T14" s="16">
        <v>8</v>
      </c>
      <c r="U14" s="15">
        <v>14</v>
      </c>
      <c r="V14" s="15">
        <v>57</v>
      </c>
      <c r="W14" s="16">
        <v>0</v>
      </c>
      <c r="X14" s="16">
        <v>0</v>
      </c>
      <c r="Y14" s="12">
        <v>2</v>
      </c>
      <c r="Z14" s="12">
        <v>0</v>
      </c>
      <c r="AA14" s="12">
        <v>0</v>
      </c>
      <c r="AB14" s="12">
        <v>0</v>
      </c>
      <c r="AC14" s="12">
        <v>3</v>
      </c>
      <c r="AD14" s="12">
        <v>0</v>
      </c>
      <c r="AE14" s="12">
        <v>0</v>
      </c>
      <c r="AF14" s="12">
        <v>0</v>
      </c>
      <c r="AG14" s="12">
        <v>0</v>
      </c>
      <c r="AH14" s="12">
        <v>1</v>
      </c>
      <c r="AI14" s="12">
        <v>0</v>
      </c>
      <c r="AJ14" s="12">
        <v>0</v>
      </c>
      <c r="AK14" s="12">
        <v>1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1</v>
      </c>
      <c r="AS14" s="12">
        <v>0</v>
      </c>
      <c r="AT14" s="12">
        <v>0</v>
      </c>
      <c r="AU14" s="12">
        <v>1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1</v>
      </c>
      <c r="BO14" s="12">
        <v>4</v>
      </c>
      <c r="BP14" s="13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2</v>
      </c>
      <c r="BX14" s="12">
        <v>1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3</v>
      </c>
      <c r="CI14" s="12">
        <v>0</v>
      </c>
      <c r="CJ14" s="12">
        <v>0</v>
      </c>
      <c r="CK14" s="12">
        <v>0</v>
      </c>
      <c r="CL14" s="12">
        <v>289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1">
        <f t="shared" si="0"/>
        <v>3650</v>
      </c>
    </row>
    <row r="15" spans="1:102" ht="15" x14ac:dyDescent="0.25">
      <c r="A15" s="8" t="s">
        <v>116</v>
      </c>
      <c r="B15" s="7" t="s">
        <v>117</v>
      </c>
      <c r="C15" s="15">
        <v>580</v>
      </c>
      <c r="D15" s="15">
        <v>466</v>
      </c>
      <c r="E15" s="15">
        <v>119</v>
      </c>
      <c r="F15" s="15">
        <v>4</v>
      </c>
      <c r="G15" s="15">
        <v>13</v>
      </c>
      <c r="H15" s="15">
        <v>0</v>
      </c>
      <c r="I15" s="15">
        <v>0</v>
      </c>
      <c r="J15" s="15">
        <v>2</v>
      </c>
      <c r="K15" s="15">
        <v>335</v>
      </c>
      <c r="L15" s="15">
        <v>0</v>
      </c>
      <c r="M15" s="15">
        <v>1</v>
      </c>
      <c r="N15" s="15">
        <v>0</v>
      </c>
      <c r="O15" s="15">
        <v>2</v>
      </c>
      <c r="P15" s="15">
        <v>0</v>
      </c>
      <c r="Q15" s="15">
        <v>148</v>
      </c>
      <c r="R15" s="16">
        <v>0</v>
      </c>
      <c r="S15" s="16">
        <v>0</v>
      </c>
      <c r="T15" s="16">
        <v>6</v>
      </c>
      <c r="U15" s="15">
        <v>21</v>
      </c>
      <c r="V15" s="16">
        <v>10</v>
      </c>
      <c r="W15" s="16">
        <v>0</v>
      </c>
      <c r="X15" s="16">
        <v>0</v>
      </c>
      <c r="Y15" s="12">
        <v>1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3">
        <v>1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1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3">
        <v>2</v>
      </c>
      <c r="CI15" s="13">
        <v>1</v>
      </c>
      <c r="CJ15" s="12">
        <v>1</v>
      </c>
      <c r="CK15" s="12">
        <v>0</v>
      </c>
      <c r="CL15" s="12">
        <v>33</v>
      </c>
      <c r="CM15" s="13">
        <v>1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3">
        <v>0</v>
      </c>
      <c r="CT15" s="13">
        <v>0</v>
      </c>
      <c r="CU15" s="13">
        <v>0</v>
      </c>
      <c r="CV15" s="13">
        <v>0</v>
      </c>
      <c r="CW15" s="13">
        <v>0</v>
      </c>
      <c r="CX15" s="11">
        <f t="shared" si="0"/>
        <v>1748</v>
      </c>
    </row>
    <row r="16" spans="1:102" ht="15" x14ac:dyDescent="0.25">
      <c r="A16" s="8" t="s">
        <v>118</v>
      </c>
      <c r="B16" s="7" t="s">
        <v>119</v>
      </c>
      <c r="C16" s="15">
        <v>512</v>
      </c>
      <c r="D16" s="15">
        <v>438</v>
      </c>
      <c r="E16" s="15">
        <v>178</v>
      </c>
      <c r="F16" s="15">
        <v>1</v>
      </c>
      <c r="G16" s="15">
        <v>17</v>
      </c>
      <c r="H16" s="15">
        <v>1</v>
      </c>
      <c r="I16" s="15">
        <v>0</v>
      </c>
      <c r="J16" s="15">
        <v>0</v>
      </c>
      <c r="K16" s="15">
        <v>225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173</v>
      </c>
      <c r="R16" s="16">
        <v>0</v>
      </c>
      <c r="S16" s="16">
        <v>0</v>
      </c>
      <c r="T16" s="16">
        <v>10</v>
      </c>
      <c r="U16" s="15">
        <v>23</v>
      </c>
      <c r="V16" s="16">
        <v>8</v>
      </c>
      <c r="W16" s="16">
        <v>0</v>
      </c>
      <c r="X16" s="16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2</v>
      </c>
      <c r="AD16" s="12">
        <v>0</v>
      </c>
      <c r="AE16" s="12">
        <v>1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1</v>
      </c>
      <c r="AL16" s="12">
        <v>1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1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4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1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1</v>
      </c>
      <c r="CF16" s="12">
        <v>0</v>
      </c>
      <c r="CG16" s="12">
        <v>0</v>
      </c>
      <c r="CH16" s="13">
        <v>1</v>
      </c>
      <c r="CI16" s="12">
        <v>0</v>
      </c>
      <c r="CJ16" s="12">
        <v>0</v>
      </c>
      <c r="CK16" s="12">
        <v>0</v>
      </c>
      <c r="CL16" s="12">
        <v>41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1">
        <f t="shared" si="0"/>
        <v>1644</v>
      </c>
    </row>
    <row r="17" spans="1:102" ht="15" x14ac:dyDescent="0.25">
      <c r="A17" s="8" t="s">
        <v>120</v>
      </c>
      <c r="B17" s="7" t="s">
        <v>121</v>
      </c>
      <c r="C17" s="15">
        <v>453</v>
      </c>
      <c r="D17" s="15">
        <v>374</v>
      </c>
      <c r="E17" s="15">
        <v>149</v>
      </c>
      <c r="F17" s="15">
        <v>0</v>
      </c>
      <c r="G17" s="15">
        <v>5</v>
      </c>
      <c r="H17" s="15">
        <v>0</v>
      </c>
      <c r="I17" s="15">
        <v>0</v>
      </c>
      <c r="J17" s="15">
        <v>1</v>
      </c>
      <c r="K17" s="15">
        <v>260</v>
      </c>
      <c r="L17" s="15">
        <v>1</v>
      </c>
      <c r="M17" s="15">
        <v>2</v>
      </c>
      <c r="N17" s="15">
        <v>0</v>
      </c>
      <c r="O17" s="15">
        <v>0</v>
      </c>
      <c r="P17" s="15">
        <v>0</v>
      </c>
      <c r="Q17" s="15">
        <v>133</v>
      </c>
      <c r="R17" s="16">
        <v>0</v>
      </c>
      <c r="S17" s="16">
        <v>0</v>
      </c>
      <c r="T17" s="16">
        <v>3</v>
      </c>
      <c r="U17" s="15">
        <v>6</v>
      </c>
      <c r="V17" s="15">
        <v>1</v>
      </c>
      <c r="W17" s="15">
        <v>0</v>
      </c>
      <c r="X17" s="15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1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2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3">
        <v>4</v>
      </c>
      <c r="CI17" s="12">
        <v>0</v>
      </c>
      <c r="CJ17" s="12">
        <v>0</v>
      </c>
      <c r="CK17" s="12">
        <v>0</v>
      </c>
      <c r="CL17" s="12">
        <v>37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1">
        <f t="shared" si="0"/>
        <v>1432</v>
      </c>
    </row>
    <row r="18" spans="1:102" ht="15" x14ac:dyDescent="0.25">
      <c r="A18" s="8" t="s">
        <v>122</v>
      </c>
      <c r="B18" s="7" t="s">
        <v>123</v>
      </c>
      <c r="C18" s="15">
        <v>437</v>
      </c>
      <c r="D18" s="15">
        <v>324</v>
      </c>
      <c r="E18" s="15">
        <v>87</v>
      </c>
      <c r="F18" s="15">
        <v>3</v>
      </c>
      <c r="G18" s="15">
        <v>7</v>
      </c>
      <c r="H18" s="15">
        <v>0</v>
      </c>
      <c r="I18" s="15">
        <v>0</v>
      </c>
      <c r="J18" s="15">
        <v>23</v>
      </c>
      <c r="K18" s="15">
        <v>151</v>
      </c>
      <c r="L18" s="15">
        <v>2</v>
      </c>
      <c r="M18" s="15">
        <v>3</v>
      </c>
      <c r="N18" s="15">
        <v>0</v>
      </c>
      <c r="O18" s="15">
        <v>0</v>
      </c>
      <c r="P18" s="15">
        <v>0</v>
      </c>
      <c r="Q18" s="15">
        <v>112</v>
      </c>
      <c r="R18" s="16">
        <v>0</v>
      </c>
      <c r="S18" s="15">
        <v>0</v>
      </c>
      <c r="T18" s="16">
        <v>1</v>
      </c>
      <c r="U18" s="15">
        <v>14</v>
      </c>
      <c r="V18" s="15">
        <v>13</v>
      </c>
      <c r="W18" s="16">
        <v>0</v>
      </c>
      <c r="X18" s="15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5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1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4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3</v>
      </c>
      <c r="BP18" s="13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1</v>
      </c>
      <c r="CF18" s="12">
        <v>0</v>
      </c>
      <c r="CG18" s="12">
        <v>0</v>
      </c>
      <c r="CH18" s="13">
        <v>3</v>
      </c>
      <c r="CI18" s="12">
        <v>1</v>
      </c>
      <c r="CJ18" s="12">
        <v>1</v>
      </c>
      <c r="CK18" s="12">
        <v>0</v>
      </c>
      <c r="CL18" s="12">
        <v>26</v>
      </c>
      <c r="CM18" s="13">
        <v>0</v>
      </c>
      <c r="CN18" s="13">
        <v>0</v>
      </c>
      <c r="CO18" s="13">
        <v>0</v>
      </c>
      <c r="CP18" s="13">
        <v>0</v>
      </c>
      <c r="CQ18" s="13">
        <v>0</v>
      </c>
      <c r="CR18" s="13">
        <v>0</v>
      </c>
      <c r="CS18" s="13">
        <v>0</v>
      </c>
      <c r="CT18" s="13">
        <v>0</v>
      </c>
      <c r="CU18" s="13">
        <v>0</v>
      </c>
      <c r="CV18" s="13">
        <v>0</v>
      </c>
      <c r="CW18" s="13">
        <v>0</v>
      </c>
      <c r="CX18" s="11">
        <f t="shared" si="0"/>
        <v>1222</v>
      </c>
    </row>
    <row r="19" spans="1:102" ht="15" x14ac:dyDescent="0.25">
      <c r="A19" s="8" t="s">
        <v>124</v>
      </c>
      <c r="B19" s="7" t="s">
        <v>125</v>
      </c>
      <c r="C19" s="15">
        <v>300</v>
      </c>
      <c r="D19" s="15">
        <v>207</v>
      </c>
      <c r="E19" s="15">
        <v>92</v>
      </c>
      <c r="F19" s="15">
        <v>0</v>
      </c>
      <c r="G19" s="15">
        <v>2</v>
      </c>
      <c r="H19" s="15">
        <v>0</v>
      </c>
      <c r="I19" s="15">
        <v>0</v>
      </c>
      <c r="J19" s="15">
        <v>2</v>
      </c>
      <c r="K19" s="15">
        <v>201</v>
      </c>
      <c r="L19" s="15">
        <v>0</v>
      </c>
      <c r="M19" s="15">
        <v>1</v>
      </c>
      <c r="N19" s="15">
        <v>0</v>
      </c>
      <c r="O19" s="15">
        <v>0</v>
      </c>
      <c r="P19" s="15">
        <v>0</v>
      </c>
      <c r="Q19" s="15">
        <v>65</v>
      </c>
      <c r="R19" s="16">
        <v>0</v>
      </c>
      <c r="S19" s="16">
        <v>0</v>
      </c>
      <c r="T19" s="16">
        <v>3</v>
      </c>
      <c r="U19" s="15">
        <v>6</v>
      </c>
      <c r="V19" s="15">
        <v>32</v>
      </c>
      <c r="W19" s="16">
        <v>0</v>
      </c>
      <c r="X19" s="16">
        <v>0</v>
      </c>
      <c r="Y19" s="12">
        <v>0</v>
      </c>
      <c r="Z19" s="12">
        <v>0</v>
      </c>
      <c r="AA19" s="12">
        <v>0</v>
      </c>
      <c r="AB19" s="12">
        <v>0</v>
      </c>
      <c r="AC19" s="13">
        <v>1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1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1</v>
      </c>
      <c r="BP19" s="13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1</v>
      </c>
      <c r="CJ19" s="12">
        <v>0</v>
      </c>
      <c r="CK19" s="12">
        <v>0</v>
      </c>
      <c r="CL19" s="12">
        <v>15</v>
      </c>
      <c r="CM19" s="13">
        <v>1</v>
      </c>
      <c r="CN19" s="13">
        <v>0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1">
        <f t="shared" si="0"/>
        <v>931</v>
      </c>
    </row>
    <row r="20" spans="1:102" ht="15" x14ac:dyDescent="0.25">
      <c r="A20" s="8" t="s">
        <v>126</v>
      </c>
      <c r="B20" s="7" t="s">
        <v>127</v>
      </c>
      <c r="C20" s="15">
        <v>370</v>
      </c>
      <c r="D20" s="15">
        <v>289</v>
      </c>
      <c r="E20" s="15">
        <v>113</v>
      </c>
      <c r="F20" s="15">
        <v>1</v>
      </c>
      <c r="G20" s="15">
        <v>3</v>
      </c>
      <c r="H20" s="15">
        <v>0</v>
      </c>
      <c r="I20" s="15">
        <v>0</v>
      </c>
      <c r="J20" s="15">
        <v>5</v>
      </c>
      <c r="K20" s="15">
        <v>157</v>
      </c>
      <c r="L20" s="15">
        <v>0</v>
      </c>
      <c r="M20" s="15">
        <v>22</v>
      </c>
      <c r="N20" s="15">
        <v>0</v>
      </c>
      <c r="O20" s="15">
        <v>1</v>
      </c>
      <c r="P20" s="15">
        <v>1</v>
      </c>
      <c r="Q20" s="15">
        <v>63</v>
      </c>
      <c r="R20" s="16">
        <v>0</v>
      </c>
      <c r="S20" s="16">
        <v>0</v>
      </c>
      <c r="T20" s="16">
        <v>2</v>
      </c>
      <c r="U20" s="15">
        <v>65</v>
      </c>
      <c r="V20" s="15">
        <v>19</v>
      </c>
      <c r="W20" s="15">
        <v>4</v>
      </c>
      <c r="X20" s="15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1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3">
        <v>5</v>
      </c>
      <c r="CI20" s="12">
        <v>1</v>
      </c>
      <c r="CJ20" s="12">
        <v>0</v>
      </c>
      <c r="CK20" s="12">
        <v>0</v>
      </c>
      <c r="CL20" s="12">
        <v>12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1">
        <f t="shared" si="0"/>
        <v>1134</v>
      </c>
    </row>
    <row r="21" spans="1:102" ht="15" x14ac:dyDescent="0.25">
      <c r="A21" s="8" t="s">
        <v>128</v>
      </c>
      <c r="B21" s="7" t="s">
        <v>129</v>
      </c>
      <c r="C21" s="15">
        <v>137</v>
      </c>
      <c r="D21" s="15">
        <v>151</v>
      </c>
      <c r="E21" s="15">
        <v>102</v>
      </c>
      <c r="F21" s="15">
        <v>0</v>
      </c>
      <c r="G21" s="15">
        <v>1</v>
      </c>
      <c r="H21" s="15">
        <v>0</v>
      </c>
      <c r="I21" s="15">
        <v>0</v>
      </c>
      <c r="J21" s="15">
        <v>0</v>
      </c>
      <c r="K21" s="15">
        <v>82</v>
      </c>
      <c r="L21" s="15">
        <v>0</v>
      </c>
      <c r="M21" s="15">
        <v>4</v>
      </c>
      <c r="N21" s="15">
        <v>0</v>
      </c>
      <c r="O21" s="15">
        <v>0</v>
      </c>
      <c r="P21" s="15">
        <v>0</v>
      </c>
      <c r="Q21" s="15">
        <v>58</v>
      </c>
      <c r="R21" s="16">
        <v>0</v>
      </c>
      <c r="S21" s="16">
        <v>0</v>
      </c>
      <c r="T21" s="16">
        <v>1</v>
      </c>
      <c r="U21" s="15">
        <v>3</v>
      </c>
      <c r="V21" s="15">
        <v>2</v>
      </c>
      <c r="W21" s="16">
        <v>0</v>
      </c>
      <c r="X21" s="16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1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8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1">
        <f t="shared" si="0"/>
        <v>550</v>
      </c>
    </row>
    <row r="22" spans="1:102" ht="15.6" x14ac:dyDescent="0.25">
      <c r="A22" s="9"/>
      <c r="B22" s="5" t="s">
        <v>1</v>
      </c>
      <c r="C22" s="4">
        <f t="shared" ref="C22:BN22" si="1">SUM(C2:C21)</f>
        <v>14286</v>
      </c>
      <c r="D22" s="4">
        <f t="shared" si="1"/>
        <v>11474</v>
      </c>
      <c r="E22" s="4">
        <f t="shared" si="1"/>
        <v>4555</v>
      </c>
      <c r="F22" s="4">
        <f t="shared" si="1"/>
        <v>53</v>
      </c>
      <c r="G22" s="4">
        <f>SUM(G2:G21)</f>
        <v>251</v>
      </c>
      <c r="H22" s="4">
        <f t="shared" si="1"/>
        <v>6</v>
      </c>
      <c r="I22" s="4">
        <f t="shared" si="1"/>
        <v>14</v>
      </c>
      <c r="J22" s="4">
        <f t="shared" si="1"/>
        <v>79</v>
      </c>
      <c r="K22" s="4">
        <f t="shared" si="1"/>
        <v>4927</v>
      </c>
      <c r="L22" s="4">
        <f t="shared" si="1"/>
        <v>7</v>
      </c>
      <c r="M22" s="4">
        <f t="shared" si="1"/>
        <v>537</v>
      </c>
      <c r="N22" s="4">
        <f t="shared" si="1"/>
        <v>5</v>
      </c>
      <c r="O22" s="4">
        <f t="shared" si="1"/>
        <v>10</v>
      </c>
      <c r="P22" s="4">
        <f t="shared" si="1"/>
        <v>5</v>
      </c>
      <c r="Q22" s="4">
        <f t="shared" si="1"/>
        <v>4421</v>
      </c>
      <c r="R22" s="4">
        <f t="shared" si="1"/>
        <v>5</v>
      </c>
      <c r="S22" s="4">
        <f t="shared" si="1"/>
        <v>0</v>
      </c>
      <c r="T22" s="4">
        <f t="shared" si="1"/>
        <v>123</v>
      </c>
      <c r="U22" s="4">
        <f t="shared" si="1"/>
        <v>783</v>
      </c>
      <c r="V22" s="4">
        <f t="shared" si="1"/>
        <v>589</v>
      </c>
      <c r="W22" s="4">
        <f t="shared" si="1"/>
        <v>51</v>
      </c>
      <c r="X22" s="4">
        <f t="shared" si="1"/>
        <v>0</v>
      </c>
      <c r="Y22" s="4">
        <f t="shared" si="1"/>
        <v>11</v>
      </c>
      <c r="Z22" s="4">
        <f t="shared" si="1"/>
        <v>0</v>
      </c>
      <c r="AA22" s="4">
        <f t="shared" si="1"/>
        <v>1</v>
      </c>
      <c r="AB22" s="4">
        <f t="shared" si="1"/>
        <v>1</v>
      </c>
      <c r="AC22" s="4">
        <f t="shared" si="1"/>
        <v>40</v>
      </c>
      <c r="AD22" s="4">
        <f t="shared" si="1"/>
        <v>0</v>
      </c>
      <c r="AE22" s="4">
        <f t="shared" si="1"/>
        <v>7</v>
      </c>
      <c r="AF22" s="4">
        <f t="shared" si="1"/>
        <v>4</v>
      </c>
      <c r="AG22" s="4">
        <f t="shared" si="1"/>
        <v>1</v>
      </c>
      <c r="AH22" s="4">
        <f t="shared" si="1"/>
        <v>1</v>
      </c>
      <c r="AI22" s="4">
        <f t="shared" si="1"/>
        <v>0</v>
      </c>
      <c r="AJ22" s="4">
        <f t="shared" si="1"/>
        <v>0</v>
      </c>
      <c r="AK22" s="4">
        <f t="shared" si="1"/>
        <v>12</v>
      </c>
      <c r="AL22" s="4">
        <f t="shared" si="1"/>
        <v>3</v>
      </c>
      <c r="AM22" s="4">
        <f t="shared" si="1"/>
        <v>0</v>
      </c>
      <c r="AN22" s="4">
        <f t="shared" si="1"/>
        <v>0</v>
      </c>
      <c r="AO22" s="4">
        <f t="shared" si="1"/>
        <v>0</v>
      </c>
      <c r="AP22" s="4">
        <f t="shared" si="1"/>
        <v>0</v>
      </c>
      <c r="AQ22" s="4">
        <f t="shared" si="1"/>
        <v>2</v>
      </c>
      <c r="AR22" s="4">
        <f t="shared" si="1"/>
        <v>5</v>
      </c>
      <c r="AS22" s="4">
        <f t="shared" si="1"/>
        <v>0</v>
      </c>
      <c r="AT22" s="4">
        <f t="shared" si="1"/>
        <v>0</v>
      </c>
      <c r="AU22" s="4">
        <f t="shared" si="1"/>
        <v>7</v>
      </c>
      <c r="AV22" s="4">
        <f t="shared" si="1"/>
        <v>1</v>
      </c>
      <c r="AW22" s="4">
        <f t="shared" si="1"/>
        <v>0</v>
      </c>
      <c r="AX22" s="4">
        <f t="shared" si="1"/>
        <v>0</v>
      </c>
      <c r="AY22" s="4">
        <f t="shared" si="1"/>
        <v>0</v>
      </c>
      <c r="AZ22" s="4">
        <f t="shared" si="1"/>
        <v>0</v>
      </c>
      <c r="BA22" s="4">
        <f t="shared" si="1"/>
        <v>0</v>
      </c>
      <c r="BB22" s="4">
        <f t="shared" si="1"/>
        <v>0</v>
      </c>
      <c r="BC22" s="4">
        <f t="shared" si="1"/>
        <v>0</v>
      </c>
      <c r="BD22" s="4">
        <f t="shared" si="1"/>
        <v>0</v>
      </c>
      <c r="BE22" s="4">
        <f t="shared" si="1"/>
        <v>0</v>
      </c>
      <c r="BF22" s="4">
        <f t="shared" si="1"/>
        <v>0</v>
      </c>
      <c r="BG22" s="4">
        <f t="shared" si="1"/>
        <v>0</v>
      </c>
      <c r="BH22" s="4">
        <f t="shared" si="1"/>
        <v>0</v>
      </c>
      <c r="BI22" s="4">
        <f t="shared" si="1"/>
        <v>0</v>
      </c>
      <c r="BJ22" s="4">
        <f t="shared" si="1"/>
        <v>0</v>
      </c>
      <c r="BK22" s="4">
        <f t="shared" si="1"/>
        <v>0</v>
      </c>
      <c r="BL22" s="4">
        <f t="shared" si="1"/>
        <v>0</v>
      </c>
      <c r="BM22" s="4">
        <f t="shared" si="1"/>
        <v>0</v>
      </c>
      <c r="BN22" s="4">
        <f t="shared" si="1"/>
        <v>1</v>
      </c>
      <c r="BO22" s="4">
        <f t="shared" ref="BO22:BP22" si="2">SUM(BO2:BO21)</f>
        <v>62</v>
      </c>
      <c r="BP22" s="4">
        <f t="shared" si="2"/>
        <v>0</v>
      </c>
      <c r="BQ22" s="4">
        <f t="shared" ref="BQ22:CW22" si="3">SUM(BQ2:BQ21)</f>
        <v>0</v>
      </c>
      <c r="BR22" s="4">
        <f t="shared" si="3"/>
        <v>0</v>
      </c>
      <c r="BS22" s="4">
        <f t="shared" si="3"/>
        <v>1</v>
      </c>
      <c r="BT22" s="4">
        <f t="shared" si="3"/>
        <v>0</v>
      </c>
      <c r="BU22" s="4">
        <f t="shared" si="3"/>
        <v>1</v>
      </c>
      <c r="BV22" s="4">
        <f t="shared" si="3"/>
        <v>1</v>
      </c>
      <c r="BW22" s="4">
        <f t="shared" si="3"/>
        <v>12</v>
      </c>
      <c r="BX22" s="4">
        <f t="shared" si="3"/>
        <v>8</v>
      </c>
      <c r="BY22" s="4">
        <f t="shared" si="3"/>
        <v>0</v>
      </c>
      <c r="BZ22" s="4">
        <f t="shared" si="3"/>
        <v>0</v>
      </c>
      <c r="CA22" s="4">
        <f t="shared" si="3"/>
        <v>0</v>
      </c>
      <c r="CB22" s="4">
        <f t="shared" si="3"/>
        <v>0</v>
      </c>
      <c r="CC22" s="4">
        <f t="shared" si="3"/>
        <v>4</v>
      </c>
      <c r="CD22" s="4">
        <f t="shared" si="3"/>
        <v>0</v>
      </c>
      <c r="CE22" s="4">
        <f t="shared" si="3"/>
        <v>22</v>
      </c>
      <c r="CF22" s="4">
        <f t="shared" si="3"/>
        <v>0</v>
      </c>
      <c r="CG22" s="4">
        <f t="shared" si="3"/>
        <v>0</v>
      </c>
      <c r="CH22" s="4">
        <f t="shared" si="3"/>
        <v>61</v>
      </c>
      <c r="CI22" s="4">
        <f t="shared" si="3"/>
        <v>24</v>
      </c>
      <c r="CJ22" s="4">
        <f t="shared" si="3"/>
        <v>6</v>
      </c>
      <c r="CK22" s="4">
        <f t="shared" si="3"/>
        <v>0</v>
      </c>
      <c r="CL22" s="4">
        <f t="shared" si="3"/>
        <v>968</v>
      </c>
      <c r="CM22" s="4">
        <f t="shared" si="3"/>
        <v>6</v>
      </c>
      <c r="CN22" s="4">
        <f t="shared" si="3"/>
        <v>0</v>
      </c>
      <c r="CO22" s="4">
        <f t="shared" si="3"/>
        <v>0</v>
      </c>
      <c r="CP22" s="4">
        <f t="shared" si="3"/>
        <v>0</v>
      </c>
      <c r="CQ22" s="4">
        <f t="shared" si="3"/>
        <v>0</v>
      </c>
      <c r="CR22" s="4">
        <f t="shared" si="3"/>
        <v>0</v>
      </c>
      <c r="CS22" s="4">
        <f t="shared" si="3"/>
        <v>0</v>
      </c>
      <c r="CT22" s="4">
        <f t="shared" si="3"/>
        <v>0</v>
      </c>
      <c r="CU22" s="4">
        <f t="shared" si="3"/>
        <v>0</v>
      </c>
      <c r="CV22" s="4">
        <f t="shared" si="3"/>
        <v>0</v>
      </c>
      <c r="CW22" s="4">
        <f t="shared" si="3"/>
        <v>0</v>
      </c>
      <c r="CX22" s="4">
        <f>SUM(CX2:CX21)</f>
        <v>43454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2022-11-03T02:06:42Z</cp:lastPrinted>
  <dcterms:created xsi:type="dcterms:W3CDTF">2022-09-12T01:44:22Z</dcterms:created>
  <dcterms:modified xsi:type="dcterms:W3CDTF">2024-02-05T10:56:24Z</dcterms:modified>
</cp:coreProperties>
</file>