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2-Data Agregat Semester 2 Tahun 2022\05-Data Agregat Pendidikan\10-Data Agregat Kependudukan Kecamatan Sungai Kakap Menurut Pendidikan Semester 2 Tahun 2022\"/>
    </mc:Choice>
  </mc:AlternateContent>
  <xr:revisionPtr revIDLastSave="0" documentId="13_ncr:1_{00B8776F-1371-4CDE-BD6D-395B0B1B2BFD}" xr6:coauthVersionLast="47" xr6:coauthVersionMax="47" xr10:uidLastSave="{00000000-0000-0000-0000-000000000000}"/>
  <bookViews>
    <workbookView xWindow="10260" yWindow="588" windowWidth="12684" windowHeight="116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G17" i="1"/>
  <c r="F17" i="1"/>
  <c r="E17" i="1"/>
  <c r="D17" i="1"/>
  <c r="C17" i="1"/>
  <c r="M16" i="1"/>
  <c r="M15" i="1"/>
  <c r="M14" i="1" l="1"/>
  <c r="M13" i="1"/>
  <c r="M12" i="1"/>
  <c r="M11" i="1"/>
  <c r="M10" i="1"/>
  <c r="M9" i="1"/>
  <c r="M8" i="1"/>
  <c r="M7" i="1"/>
  <c r="M6" i="1"/>
  <c r="M5" i="1"/>
  <c r="M4" i="1"/>
  <c r="M3" i="1"/>
  <c r="M2" i="1"/>
  <c r="M17" i="1" l="1"/>
</calcChain>
</file>

<file path=xl/sharedStrings.xml><?xml version="1.0" encoding="utf-8"?>
<sst xmlns="http://schemas.openxmlformats.org/spreadsheetml/2006/main" count="42" uniqueCount="42">
  <si>
    <t>JUMLAH</t>
  </si>
  <si>
    <t>TOTAL</t>
  </si>
  <si>
    <t>KODE DESA</t>
  </si>
  <si>
    <t>NAMA DESA</t>
  </si>
  <si>
    <t>BLM SKL</t>
  </si>
  <si>
    <t>TDK TMT SD</t>
  </si>
  <si>
    <t>TMT SD</t>
  </si>
  <si>
    <t>SMP</t>
  </si>
  <si>
    <t>SMA</t>
  </si>
  <si>
    <t>D2</t>
  </si>
  <si>
    <t>D3</t>
  </si>
  <si>
    <t>S1</t>
  </si>
  <si>
    <t>S2</t>
  </si>
  <si>
    <t>S3</t>
  </si>
  <si>
    <t>6112092001</t>
  </si>
  <si>
    <t>SUNGAI KAKAP</t>
  </si>
  <si>
    <t>6112092002</t>
  </si>
  <si>
    <t>SUNGAI ITIK</t>
  </si>
  <si>
    <t>6112092003</t>
  </si>
  <si>
    <t>JERUJU BESAR</t>
  </si>
  <si>
    <t>6112092004</t>
  </si>
  <si>
    <t>SUNGAI KUPAH</t>
  </si>
  <si>
    <t>6112092005</t>
  </si>
  <si>
    <t>SUNGAI RENGAS</t>
  </si>
  <si>
    <t>6112092006</t>
  </si>
  <si>
    <t>PAL SEMBILAN</t>
  </si>
  <si>
    <t>6112092007</t>
  </si>
  <si>
    <t>SUNGAI BELIDAK</t>
  </si>
  <si>
    <t>6112092008</t>
  </si>
  <si>
    <t>KALIMAS</t>
  </si>
  <si>
    <t>6112092009</t>
  </si>
  <si>
    <t>PUNGGUR KECIL</t>
  </si>
  <si>
    <t>6112092010</t>
  </si>
  <si>
    <t>PUNGGUR BESAR</t>
  </si>
  <si>
    <t>6112092011</t>
  </si>
  <si>
    <t>TANJUNG SALEH</t>
  </si>
  <si>
    <t>6112092012</t>
  </si>
  <si>
    <t>SEPUK LAUT</t>
  </si>
  <si>
    <t>6112092013</t>
  </si>
  <si>
    <t>PUNGGUR KAPUAS</t>
  </si>
  <si>
    <t>RENGAS KAPUAS</t>
  </si>
  <si>
    <t>PARIT KELADI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</si>
</sst>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BreakPreview" zoomScaleNormal="65" zoomScaleSheetLayoutView="100" workbookViewId="0">
      <selection activeCell="B7" sqref="B7"/>
    </sheetView>
  </sheetViews>
  <sheetFormatPr defaultColWidth="8.88671875" defaultRowHeight="13.8" x14ac:dyDescent="0.25"/>
  <cols>
    <col min="1" max="1" width="13.44140625" style="1" customWidth="1"/>
    <col min="2" max="2" width="22.6640625" style="1" bestFit="1" customWidth="1"/>
    <col min="3" max="3" width="8.44140625" style="1" customWidth="1"/>
    <col min="4" max="12" width="8.33203125" style="1" customWidth="1"/>
    <col min="13" max="13" width="9.6640625" style="1" bestFit="1" customWidth="1"/>
    <col min="14" max="14" width="8.33203125" style="1" customWidth="1"/>
    <col min="15" max="15" width="9.6640625" style="1" customWidth="1"/>
    <col min="16" max="16" width="9.33203125" style="1" bestFit="1" customWidth="1"/>
    <col min="17" max="16384" width="8.88671875" style="1"/>
  </cols>
  <sheetData>
    <row r="1" spans="1:13" ht="41.4" x14ac:dyDescent="0.25">
      <c r="A1" s="2" t="s">
        <v>2</v>
      </c>
      <c r="B1" s="2" t="s">
        <v>3</v>
      </c>
      <c r="C1" s="3" t="s">
        <v>4</v>
      </c>
      <c r="D1" s="3" t="s">
        <v>5</v>
      </c>
      <c r="E1" s="3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0</v>
      </c>
    </row>
    <row r="2" spans="1:13" x14ac:dyDescent="0.25">
      <c r="A2" s="4" t="s">
        <v>14</v>
      </c>
      <c r="B2" s="5" t="s">
        <v>15</v>
      </c>
      <c r="C2" s="6">
        <v>3450</v>
      </c>
      <c r="D2" s="6">
        <v>1175</v>
      </c>
      <c r="E2" s="6">
        <v>3737</v>
      </c>
      <c r="F2" s="6">
        <v>1510</v>
      </c>
      <c r="G2" s="6">
        <v>1429</v>
      </c>
      <c r="H2" s="6">
        <v>26</v>
      </c>
      <c r="I2" s="6">
        <v>50</v>
      </c>
      <c r="J2" s="6">
        <v>150</v>
      </c>
      <c r="K2" s="6">
        <v>1</v>
      </c>
      <c r="L2" s="6">
        <v>0</v>
      </c>
      <c r="M2" s="6">
        <f t="shared" ref="M2:M14" si="0">SUM(C2:L2)</f>
        <v>11528</v>
      </c>
    </row>
    <row r="3" spans="1:13" x14ac:dyDescent="0.25">
      <c r="A3" s="4" t="s">
        <v>16</v>
      </c>
      <c r="B3" s="5" t="s">
        <v>17</v>
      </c>
      <c r="C3" s="6">
        <v>1677</v>
      </c>
      <c r="D3" s="6">
        <v>427</v>
      </c>
      <c r="E3" s="6">
        <v>1909</v>
      </c>
      <c r="F3" s="6">
        <v>666</v>
      </c>
      <c r="G3" s="6">
        <v>545</v>
      </c>
      <c r="H3" s="6">
        <v>9</v>
      </c>
      <c r="I3" s="6">
        <v>20</v>
      </c>
      <c r="J3" s="6">
        <v>31</v>
      </c>
      <c r="K3" s="6">
        <v>0</v>
      </c>
      <c r="L3" s="6">
        <v>0</v>
      </c>
      <c r="M3" s="6">
        <f t="shared" si="0"/>
        <v>5284</v>
      </c>
    </row>
    <row r="4" spans="1:13" x14ac:dyDescent="0.25">
      <c r="A4" s="4" t="s">
        <v>18</v>
      </c>
      <c r="B4" s="5" t="s">
        <v>19</v>
      </c>
      <c r="C4" s="6">
        <v>2278</v>
      </c>
      <c r="D4" s="6">
        <v>910</v>
      </c>
      <c r="E4" s="6">
        <v>2024</v>
      </c>
      <c r="F4" s="6">
        <v>1016</v>
      </c>
      <c r="G4" s="6">
        <v>810</v>
      </c>
      <c r="H4" s="6">
        <v>13</v>
      </c>
      <c r="I4" s="6">
        <v>34</v>
      </c>
      <c r="J4" s="6">
        <v>78</v>
      </c>
      <c r="K4" s="6">
        <v>0</v>
      </c>
      <c r="L4" s="6">
        <v>1</v>
      </c>
      <c r="M4" s="6">
        <f t="shared" si="0"/>
        <v>7164</v>
      </c>
    </row>
    <row r="5" spans="1:13" x14ac:dyDescent="0.25">
      <c r="A5" s="4" t="s">
        <v>20</v>
      </c>
      <c r="B5" s="5" t="s">
        <v>21</v>
      </c>
      <c r="C5" s="6">
        <v>1081</v>
      </c>
      <c r="D5" s="6">
        <v>511</v>
      </c>
      <c r="E5" s="6">
        <v>1124</v>
      </c>
      <c r="F5" s="6">
        <v>460</v>
      </c>
      <c r="G5" s="6">
        <v>333</v>
      </c>
      <c r="H5" s="6">
        <v>5</v>
      </c>
      <c r="I5" s="6">
        <v>10</v>
      </c>
      <c r="J5" s="6">
        <v>31</v>
      </c>
      <c r="K5" s="6">
        <v>2</v>
      </c>
      <c r="L5" s="6">
        <v>0</v>
      </c>
      <c r="M5" s="6">
        <f t="shared" si="0"/>
        <v>3557</v>
      </c>
    </row>
    <row r="6" spans="1:13" x14ac:dyDescent="0.25">
      <c r="A6" s="4" t="s">
        <v>22</v>
      </c>
      <c r="B6" s="5" t="s">
        <v>23</v>
      </c>
      <c r="C6" s="6">
        <v>4070</v>
      </c>
      <c r="D6" s="6">
        <v>1196</v>
      </c>
      <c r="E6" s="6">
        <v>4094</v>
      </c>
      <c r="F6" s="6">
        <v>1934</v>
      </c>
      <c r="G6" s="6">
        <v>1839</v>
      </c>
      <c r="H6" s="6">
        <v>23</v>
      </c>
      <c r="I6" s="6">
        <v>78</v>
      </c>
      <c r="J6" s="6">
        <v>235</v>
      </c>
      <c r="K6" s="6">
        <v>11</v>
      </c>
      <c r="L6" s="6">
        <v>2</v>
      </c>
      <c r="M6" s="6">
        <f t="shared" si="0"/>
        <v>13482</v>
      </c>
    </row>
    <row r="7" spans="1:13" x14ac:dyDescent="0.25">
      <c r="A7" s="4" t="s">
        <v>24</v>
      </c>
      <c r="B7" s="5" t="s">
        <v>25</v>
      </c>
      <c r="C7" s="6">
        <v>7782</v>
      </c>
      <c r="D7" s="6">
        <v>2350</v>
      </c>
      <c r="E7" s="6">
        <v>5125</v>
      </c>
      <c r="F7" s="6">
        <v>3037</v>
      </c>
      <c r="G7" s="6">
        <v>4689</v>
      </c>
      <c r="H7" s="6">
        <v>147</v>
      </c>
      <c r="I7" s="6">
        <v>498</v>
      </c>
      <c r="J7" s="6">
        <v>1320</v>
      </c>
      <c r="K7" s="6">
        <v>114</v>
      </c>
      <c r="L7" s="6">
        <v>12</v>
      </c>
      <c r="M7" s="6">
        <f t="shared" si="0"/>
        <v>25074</v>
      </c>
    </row>
    <row r="8" spans="1:13" x14ac:dyDescent="0.25">
      <c r="A8" s="4" t="s">
        <v>26</v>
      </c>
      <c r="B8" s="5" t="s">
        <v>27</v>
      </c>
      <c r="C8" s="6">
        <v>1076</v>
      </c>
      <c r="D8" s="6">
        <v>249</v>
      </c>
      <c r="E8" s="6">
        <v>1214</v>
      </c>
      <c r="F8" s="6">
        <v>436</v>
      </c>
      <c r="G8" s="6">
        <v>355</v>
      </c>
      <c r="H8" s="6">
        <v>4</v>
      </c>
      <c r="I8" s="6">
        <v>14</v>
      </c>
      <c r="J8" s="6">
        <v>37</v>
      </c>
      <c r="K8" s="6">
        <v>0</v>
      </c>
      <c r="L8" s="6">
        <v>0</v>
      </c>
      <c r="M8" s="6">
        <f t="shared" si="0"/>
        <v>3385</v>
      </c>
    </row>
    <row r="9" spans="1:13" x14ac:dyDescent="0.25">
      <c r="A9" s="4" t="s">
        <v>28</v>
      </c>
      <c r="B9" s="5" t="s">
        <v>29</v>
      </c>
      <c r="C9" s="6">
        <v>2157</v>
      </c>
      <c r="D9" s="6">
        <v>674</v>
      </c>
      <c r="E9" s="6">
        <v>2783</v>
      </c>
      <c r="F9" s="6">
        <v>825</v>
      </c>
      <c r="G9" s="6">
        <v>725</v>
      </c>
      <c r="H9" s="6">
        <v>10</v>
      </c>
      <c r="I9" s="6">
        <v>20</v>
      </c>
      <c r="J9" s="6">
        <v>61</v>
      </c>
      <c r="K9" s="6">
        <v>2</v>
      </c>
      <c r="L9" s="6">
        <v>1</v>
      </c>
      <c r="M9" s="6">
        <f t="shared" si="0"/>
        <v>7258</v>
      </c>
    </row>
    <row r="10" spans="1:13" x14ac:dyDescent="0.25">
      <c r="A10" s="4" t="s">
        <v>30</v>
      </c>
      <c r="B10" s="5" t="s">
        <v>31</v>
      </c>
      <c r="C10" s="6">
        <v>4966</v>
      </c>
      <c r="D10" s="6">
        <v>1239</v>
      </c>
      <c r="E10" s="6">
        <v>5177</v>
      </c>
      <c r="F10" s="6">
        <v>1736</v>
      </c>
      <c r="G10" s="6">
        <v>1297</v>
      </c>
      <c r="H10" s="6">
        <v>26</v>
      </c>
      <c r="I10" s="6">
        <v>68</v>
      </c>
      <c r="J10" s="6">
        <v>192</v>
      </c>
      <c r="K10" s="6">
        <v>5</v>
      </c>
      <c r="L10" s="6">
        <v>2</v>
      </c>
      <c r="M10" s="6">
        <f t="shared" si="0"/>
        <v>14708</v>
      </c>
    </row>
    <row r="11" spans="1:13" x14ac:dyDescent="0.25">
      <c r="A11" s="4" t="s">
        <v>32</v>
      </c>
      <c r="B11" s="5" t="s">
        <v>33</v>
      </c>
      <c r="C11" s="6">
        <v>3101</v>
      </c>
      <c r="D11" s="6">
        <v>1405</v>
      </c>
      <c r="E11" s="6">
        <v>2217</v>
      </c>
      <c r="F11" s="6">
        <v>795</v>
      </c>
      <c r="G11" s="6">
        <v>677</v>
      </c>
      <c r="H11" s="6">
        <v>6</v>
      </c>
      <c r="I11" s="6">
        <v>24</v>
      </c>
      <c r="J11" s="6">
        <v>70</v>
      </c>
      <c r="K11" s="6">
        <v>1</v>
      </c>
      <c r="L11" s="6">
        <v>2</v>
      </c>
      <c r="M11" s="6">
        <f t="shared" si="0"/>
        <v>8298</v>
      </c>
    </row>
    <row r="12" spans="1:13" x14ac:dyDescent="0.25">
      <c r="A12" s="4" t="s">
        <v>34</v>
      </c>
      <c r="B12" s="5" t="s">
        <v>35</v>
      </c>
      <c r="C12" s="6">
        <v>2210</v>
      </c>
      <c r="D12" s="6">
        <v>497</v>
      </c>
      <c r="E12" s="6">
        <v>1307</v>
      </c>
      <c r="F12" s="6">
        <v>387</v>
      </c>
      <c r="G12" s="6">
        <v>186</v>
      </c>
      <c r="H12" s="6">
        <v>2</v>
      </c>
      <c r="I12" s="6">
        <v>3</v>
      </c>
      <c r="J12" s="6">
        <v>24</v>
      </c>
      <c r="K12" s="6">
        <v>1</v>
      </c>
      <c r="L12" s="6">
        <v>0</v>
      </c>
      <c r="M12" s="6">
        <f t="shared" si="0"/>
        <v>4617</v>
      </c>
    </row>
    <row r="13" spans="1:13" x14ac:dyDescent="0.25">
      <c r="A13" s="4" t="s">
        <v>36</v>
      </c>
      <c r="B13" s="5" t="s">
        <v>37</v>
      </c>
      <c r="C13" s="6">
        <v>700</v>
      </c>
      <c r="D13" s="6">
        <v>188</v>
      </c>
      <c r="E13" s="6">
        <v>1211</v>
      </c>
      <c r="F13" s="6">
        <v>256</v>
      </c>
      <c r="G13" s="6">
        <v>68</v>
      </c>
      <c r="H13" s="6">
        <v>0</v>
      </c>
      <c r="I13" s="6">
        <v>3</v>
      </c>
      <c r="J13" s="6">
        <v>10</v>
      </c>
      <c r="K13" s="6">
        <v>0</v>
      </c>
      <c r="L13" s="6">
        <v>0</v>
      </c>
      <c r="M13" s="6">
        <f t="shared" si="0"/>
        <v>2436</v>
      </c>
    </row>
    <row r="14" spans="1:13" x14ac:dyDescent="0.25">
      <c r="A14" s="4" t="s">
        <v>38</v>
      </c>
      <c r="B14" s="5" t="s">
        <v>39</v>
      </c>
      <c r="C14" s="6">
        <v>788</v>
      </c>
      <c r="D14" s="6">
        <v>351</v>
      </c>
      <c r="E14" s="6">
        <v>761</v>
      </c>
      <c r="F14" s="6">
        <v>288</v>
      </c>
      <c r="G14" s="6">
        <v>196</v>
      </c>
      <c r="H14" s="6">
        <v>2</v>
      </c>
      <c r="I14" s="6">
        <v>12</v>
      </c>
      <c r="J14" s="6">
        <v>17</v>
      </c>
      <c r="K14" s="6">
        <v>0</v>
      </c>
      <c r="L14" s="6">
        <v>0</v>
      </c>
      <c r="M14" s="6">
        <f t="shared" si="0"/>
        <v>2415</v>
      </c>
    </row>
    <row r="15" spans="1:13" x14ac:dyDescent="0.25">
      <c r="A15" s="4">
        <v>6112092014</v>
      </c>
      <c r="B15" s="5" t="s">
        <v>40</v>
      </c>
      <c r="C15" s="6">
        <v>2548</v>
      </c>
      <c r="D15" s="6">
        <v>961</v>
      </c>
      <c r="E15" s="6">
        <v>1917</v>
      </c>
      <c r="F15" s="6">
        <v>1518</v>
      </c>
      <c r="G15" s="6">
        <v>2227</v>
      </c>
      <c r="H15" s="6">
        <v>55</v>
      </c>
      <c r="I15" s="6">
        <v>112</v>
      </c>
      <c r="J15" s="6">
        <v>300</v>
      </c>
      <c r="K15" s="6">
        <v>11</v>
      </c>
      <c r="L15" s="6">
        <v>0</v>
      </c>
      <c r="M15" s="6">
        <f t="shared" ref="M15:M16" si="1">SUM(C15:L15)</f>
        <v>9649</v>
      </c>
    </row>
    <row r="16" spans="1:13" x14ac:dyDescent="0.25">
      <c r="A16" s="4">
        <v>6112092015</v>
      </c>
      <c r="B16" s="5" t="s">
        <v>41</v>
      </c>
      <c r="C16" s="6">
        <v>636</v>
      </c>
      <c r="D16" s="6">
        <v>175</v>
      </c>
      <c r="E16" s="6">
        <v>759</v>
      </c>
      <c r="F16" s="6">
        <v>470</v>
      </c>
      <c r="G16" s="6">
        <v>474</v>
      </c>
      <c r="H16" s="6">
        <v>7</v>
      </c>
      <c r="I16" s="6">
        <v>23</v>
      </c>
      <c r="J16" s="6">
        <v>44</v>
      </c>
      <c r="K16" s="6">
        <v>2</v>
      </c>
      <c r="L16" s="6">
        <v>0</v>
      </c>
      <c r="M16" s="6">
        <f t="shared" si="1"/>
        <v>2590</v>
      </c>
    </row>
    <row r="17" spans="1:13" x14ac:dyDescent="0.25">
      <c r="A17" s="5"/>
      <c r="B17" s="2" t="s">
        <v>1</v>
      </c>
      <c r="C17" s="7">
        <f t="shared" ref="C17:M17" si="2">SUM(C2:C16)</f>
        <v>38520</v>
      </c>
      <c r="D17" s="7">
        <f t="shared" si="2"/>
        <v>12308</v>
      </c>
      <c r="E17" s="7">
        <f t="shared" si="2"/>
        <v>35359</v>
      </c>
      <c r="F17" s="7">
        <f t="shared" si="2"/>
        <v>15334</v>
      </c>
      <c r="G17" s="7">
        <f t="shared" si="2"/>
        <v>15850</v>
      </c>
      <c r="H17" s="7">
        <f t="shared" si="2"/>
        <v>335</v>
      </c>
      <c r="I17" s="7">
        <f t="shared" si="2"/>
        <v>969</v>
      </c>
      <c r="J17" s="7">
        <f t="shared" si="2"/>
        <v>2600</v>
      </c>
      <c r="K17" s="7">
        <f t="shared" si="2"/>
        <v>150</v>
      </c>
      <c r="L17" s="7">
        <f t="shared" si="2"/>
        <v>20</v>
      </c>
      <c r="M17" s="7">
        <f t="shared" si="2"/>
        <v>121445</v>
      </c>
    </row>
  </sheetData>
  <printOptions horizontalCentered="1"/>
  <pageMargins left="0.45" right="0.45" top="0.75" bottom="0.75" header="0.3" footer="0.3"/>
  <pageSetup paperSize="256" scale="106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2022-11-01T08:01:01Z</cp:lastPrinted>
  <dcterms:created xsi:type="dcterms:W3CDTF">2022-09-12T01:44:22Z</dcterms:created>
  <dcterms:modified xsi:type="dcterms:W3CDTF">2023-06-20T05:25:12Z</dcterms:modified>
</cp:coreProperties>
</file>